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2" r:id="rId3"/>
    <sheet name="Sheet2" sheetId="3" r:id="rId4"/>
    <sheet name="Sheet3" sheetId="4" r:id="rId5"/>
    <sheet name="Sheet1 (2)" sheetId="5" r:id="rId6"/>
    <sheet name="Sheet2 (2)" sheetId="6" r:id="rId7"/>
    <sheet name="Sheet3 (2)" sheetId="7" r:id="rId8"/>
    <sheet name="Sheet1 (3)" sheetId="8" r:id="rId9"/>
    <sheet name="Sheet3 (3)" sheetId="9" r:id="rId10"/>
    <sheet name="Sheet2 (3)" sheetId="10" r:id="rId11"/>
  </sheets>
  <externalReferences>
    <externalReference r:id="rId13"/>
  </externalReferences>
  <definedNames/>
  <calcPr fullCalcOnLoad="1"/>
</workbook>
</file>

<file path=xl/calcChain.xml><?xml version="1.0" encoding="utf-8"?>
<calcChain xmlns="http://schemas.openxmlformats.org/spreadsheetml/2006/main">
  <c r="N77" i="2" l="1"/>
</calcChain>
</file>

<file path=xl/sharedStrings.xml><?xml version="1.0" encoding="utf-8"?>
<sst xmlns="http://schemas.openxmlformats.org/spreadsheetml/2006/main" count="510" uniqueCount="474">
  <si>
    <t>COLLEGE OF VOCATIONAL STUDIES</t>
  </si>
  <si>
    <t>(UNIVERSITY OF DELHI)</t>
  </si>
  <si>
    <t>AC-1</t>
  </si>
  <si>
    <t>Internal Assessment Record for the Semester- I of academic session 2020-21</t>
  </si>
  <si>
    <t>ENVIRONMENTAL SCIENCE</t>
  </si>
  <si>
    <t>Teacher’s Name</t>
  </si>
  <si>
    <t>Course</t>
  </si>
  <si>
    <t>No. of Lectures and Tutorials held</t>
  </si>
  <si>
    <t>Ruchi Singh</t>
  </si>
  <si>
    <t>BMS</t>
  </si>
  <si>
    <t>Roll No.</t>
  </si>
  <si>
    <t>Name</t>
  </si>
  <si>
    <t>%age of</t>
  </si>
  <si>
    <t>Assignments</t>
  </si>
  <si>
    <t>Class Test etc.</t>
  </si>
  <si>
    <t>Total</t>
  </si>
  <si>
    <t>Rounded off marks</t>
  </si>
  <si>
    <t>Lects. &amp; Tuts. attended</t>
  </si>
  <si>
    <t>10 marks</t>
  </si>
  <si>
    <t>15 marks</t>
  </si>
  <si>
    <t>25marks</t>
  </si>
  <si>
    <t>nov. (05)</t>
  </si>
  <si>
    <t>Dec. (14)</t>
  </si>
  <si>
    <t>Jan.(16)</t>
  </si>
  <si>
    <t>Feb+ march (16)</t>
  </si>
  <si>
    <t>Total (51)</t>
  </si>
  <si>
    <t>2k20/BMS/02</t>
  </si>
  <si>
    <t>Abhijeet Bhardwaj</t>
  </si>
  <si>
    <t>2k20/BMS/03</t>
  </si>
  <si>
    <t>Anurag Gupta</t>
  </si>
  <si>
    <t>2k20/BMS/04</t>
  </si>
  <si>
    <t>Arya Vardhan Bhadana</t>
  </si>
  <si>
    <t>2k20/BMS/06</t>
  </si>
  <si>
    <t>ASHUTOSH VERMA</t>
  </si>
  <si>
    <t>2k20/BMS/07</t>
  </si>
  <si>
    <t>ATUL MARU</t>
  </si>
  <si>
    <t>2k20/BMS/08</t>
  </si>
  <si>
    <t>AYANNA  GUPTA</t>
  </si>
  <si>
    <t>2k20/BMS/09</t>
  </si>
  <si>
    <t>Deepansh Yadav</t>
  </si>
  <si>
    <t>2k20/BMS/10</t>
  </si>
  <si>
    <t>Deepanshu Gosain</t>
  </si>
  <si>
    <t>2k20/BMS/12</t>
  </si>
  <si>
    <t>Dishant Chawla</t>
  </si>
  <si>
    <t>2k20/BMS/13</t>
  </si>
  <si>
    <t>Gaura  Gupta</t>
  </si>
  <si>
    <t>2k20/BMS/14</t>
  </si>
  <si>
    <t>Gaurav kumar</t>
  </si>
  <si>
    <t>2k20/BMS/15</t>
  </si>
  <si>
    <t>HARSH</t>
  </si>
  <si>
    <t>2k20/BMS/20</t>
  </si>
  <si>
    <t>Kananpreet Kaur</t>
  </si>
  <si>
    <t>2k20/BMS/21</t>
  </si>
  <si>
    <t>KANISHK SINGH</t>
  </si>
  <si>
    <t>2k20/BMS/25</t>
  </si>
  <si>
    <t>Kshitij Gupta</t>
  </si>
  <si>
    <t>2k20/BMS/26</t>
  </si>
  <si>
    <t>Kunal  khurana</t>
  </si>
  <si>
    <t>2k20/BMS/28</t>
  </si>
  <si>
    <t>MAMIDI MOHANA RAVALI</t>
  </si>
  <si>
    <t>2k20/BMS/29</t>
  </si>
  <si>
    <t>MANIK SINGH</t>
  </si>
  <si>
    <t>2k20/BMS/30</t>
  </si>
  <si>
    <t>manya  aggarwal</t>
  </si>
  <si>
    <t>2k20/BMS/31</t>
  </si>
  <si>
    <t>mehul sharma</t>
  </si>
  <si>
    <t>2k20/BMS/32</t>
  </si>
  <si>
    <t>Muskan Sabharwal</t>
  </si>
  <si>
    <t>2k20/BMS/33</t>
  </si>
  <si>
    <t>Naman Priya Raghav</t>
  </si>
  <si>
    <t>2k20/BMS/34</t>
  </si>
  <si>
    <t>Pragya Shakya</t>
  </si>
  <si>
    <t>2k20/BMS/35</t>
  </si>
  <si>
    <t>Pratyaksh Moolchandani</t>
  </si>
  <si>
    <t>2k20/BMS/37</t>
  </si>
  <si>
    <t>Sanya Bidani</t>
  </si>
  <si>
    <t>2k20/BMS/38</t>
  </si>
  <si>
    <t>SHRISHTY KASHYAP</t>
  </si>
  <si>
    <t>2k20/BMS/39</t>
  </si>
  <si>
    <t>SHRUTI AGGARWAL</t>
  </si>
  <si>
    <t>2k20/BMS/40</t>
  </si>
  <si>
    <t>Soumya  Goel Jain</t>
  </si>
  <si>
    <t>2k20/BMS/41</t>
  </si>
  <si>
    <t>Sudhanshu Srivastava</t>
  </si>
  <si>
    <t>2k20/BMS/42</t>
  </si>
  <si>
    <t>SUJAL AGGARWAL</t>
  </si>
  <si>
    <t>2k20/BMS/43</t>
  </si>
  <si>
    <t>Vaibhav Kardam</t>
  </si>
  <si>
    <t>2k20/BMS/44</t>
  </si>
  <si>
    <t>VISHAL</t>
  </si>
  <si>
    <t>2k20/BMS/45</t>
  </si>
  <si>
    <t>VISHWA MOHAN PANDEY</t>
  </si>
  <si>
    <t>2k20/BMS/46</t>
  </si>
  <si>
    <t>Yaduvash Yadav</t>
  </si>
  <si>
    <t>2k20/BMS/47</t>
  </si>
  <si>
    <t>Yaman</t>
  </si>
  <si>
    <t>2k20/BMS/49</t>
  </si>
  <si>
    <t>Yukta Khoba</t>
  </si>
  <si>
    <t>2k20/BMS/50</t>
  </si>
  <si>
    <t>Yuvraj Singh</t>
  </si>
  <si>
    <t>2k20/BMS/51</t>
  </si>
  <si>
    <t>Latifa Habib</t>
  </si>
  <si>
    <t>2k20/BMS/52</t>
  </si>
  <si>
    <t>DEVYANSH SINGH</t>
  </si>
  <si>
    <t>2k20/BMS/53</t>
  </si>
  <si>
    <t>Himanshu Singh</t>
  </si>
  <si>
    <t>2k20/BMS/54</t>
  </si>
  <si>
    <t>Ritika</t>
  </si>
  <si>
    <t>2k20/BMS/55</t>
  </si>
  <si>
    <t>Sunny</t>
  </si>
  <si>
    <t>2k20/BMS/56</t>
  </si>
  <si>
    <t>Bhoomika Sharma</t>
  </si>
  <si>
    <t>2k20/BMS/57</t>
  </si>
  <si>
    <t>Kunal Kumar</t>
  </si>
  <si>
    <t>2k20/BMS/58</t>
  </si>
  <si>
    <t>RITIK PATTNAIK</t>
  </si>
  <si>
    <t>2k20/BMS/59</t>
  </si>
  <si>
    <t>SEJAL  JAIN</t>
  </si>
  <si>
    <t>2k20/BMS/60</t>
  </si>
  <si>
    <t>ARSH BHATIA</t>
  </si>
  <si>
    <t>2k20/BMS/61</t>
  </si>
  <si>
    <t>Devashish Nahata</t>
  </si>
  <si>
    <t>2k20/BMS/62</t>
  </si>
  <si>
    <t>OM PATHAK</t>
  </si>
  <si>
    <t>2k20/BMS/63</t>
  </si>
  <si>
    <t>Harshal  Naidu</t>
  </si>
  <si>
    <t>2k20/BMS/64</t>
  </si>
  <si>
    <t>Rupiin Malik</t>
  </si>
  <si>
    <t>2k20/BMS/65</t>
  </si>
  <si>
    <t>KABIR TANEJA</t>
  </si>
  <si>
    <t>2k20/BMS/66</t>
  </si>
  <si>
    <t>PARIDHI POPLI</t>
  </si>
  <si>
    <t>2k20/BMS/67</t>
  </si>
  <si>
    <t>Siddharth Chhetri</t>
  </si>
  <si>
    <t>2k20/BMS/68</t>
  </si>
  <si>
    <t>NISHANK  GARG</t>
  </si>
  <si>
    <t>2k20/BMS/69</t>
  </si>
  <si>
    <t>SHIVAM SINGH</t>
  </si>
  <si>
    <t>2k20/BMS/70</t>
  </si>
  <si>
    <t>ANUJ GUPTA</t>
  </si>
  <si>
    <t>2k20/BMS/71</t>
  </si>
  <si>
    <t>SAURABH BHILWARA</t>
  </si>
  <si>
    <t>2k20/BMS/72</t>
  </si>
  <si>
    <t>AMAN</t>
  </si>
  <si>
    <t>Group _________________</t>
  </si>
  <si>
    <t>Ms. Ruchi Singh</t>
  </si>
  <si>
    <t xml:space="preserve">B.A. (HONS.) ECONOMICS </t>
  </si>
  <si>
    <t>No. of Lectures + Tutorials attended</t>
  </si>
  <si>
    <t>Assignment</t>
  </si>
  <si>
    <t>10marks</t>
  </si>
  <si>
    <t>Nov. (4)</t>
  </si>
  <si>
    <t>dec (16)</t>
  </si>
  <si>
    <t>jan. (14)</t>
  </si>
  <si>
    <t>feb (13)</t>
  </si>
  <si>
    <t>Total (47)</t>
  </si>
  <si>
    <t>2k20/EC/02</t>
  </si>
  <si>
    <t>ABHISHEK</t>
  </si>
  <si>
    <t>2k20/EC/07</t>
  </si>
  <si>
    <t>ARIHANT AGGARWAL</t>
  </si>
  <si>
    <t>2k20/EC/11</t>
  </si>
  <si>
    <t>BHAWNA YADAV</t>
  </si>
  <si>
    <t>2k20/EC/13</t>
  </si>
  <si>
    <t>CHIRAG GUPTA</t>
  </si>
  <si>
    <t>2k20/EC/14</t>
  </si>
  <si>
    <t>DEV  SAHU</t>
  </si>
  <si>
    <t>2k20/EC/19</t>
  </si>
  <si>
    <t>KRATGYA GARG</t>
  </si>
  <si>
    <t>2k20/EC/21</t>
  </si>
  <si>
    <t>NAITIK KUMAR</t>
  </si>
  <si>
    <t>2k20/EC/23</t>
  </si>
  <si>
    <t>NEELKAMAL GUPTA</t>
  </si>
  <si>
    <t>2k20/EC/24</t>
  </si>
  <si>
    <t>PANKAJ SISODIYA</t>
  </si>
  <si>
    <t>2k20/EC/27</t>
  </si>
  <si>
    <t>PIYUSH KUMAR CHAUDHARY</t>
  </si>
  <si>
    <t>2k20/EC/28</t>
  </si>
  <si>
    <t>PRIYANSHU  SINGH</t>
  </si>
  <si>
    <t>2k20/EC/29</t>
  </si>
  <si>
    <t>RADHA SINGH</t>
  </si>
  <si>
    <t>2k20/EC/30</t>
  </si>
  <si>
    <t>RAMANIKA DHAWAN</t>
  </si>
  <si>
    <t>2k20/EC/31</t>
  </si>
  <si>
    <t>RAVEESHA DAYAL</t>
  </si>
  <si>
    <t>2k20/EC/34</t>
  </si>
  <si>
    <t>SAACHI DOGRA</t>
  </si>
  <si>
    <t>2k20/EC/36</t>
  </si>
  <si>
    <t>SAMIDHA</t>
  </si>
  <si>
    <t>2k20/EC/40</t>
  </si>
  <si>
    <t>SHUBHAM KUMAR</t>
  </si>
  <si>
    <t>2k20/EC/41</t>
  </si>
  <si>
    <t>SUHAIB KHURSHID</t>
  </si>
  <si>
    <t>2k20/EC/45</t>
  </si>
  <si>
    <t>UTSAV  DHAMA</t>
  </si>
  <si>
    <t>2k20/EC/47</t>
  </si>
  <si>
    <t>VISHANT VIPLAWI</t>
  </si>
  <si>
    <t>2k20/EC/48</t>
  </si>
  <si>
    <t>YASH CHOUDHARY</t>
  </si>
  <si>
    <t>2k20/EC/52</t>
  </si>
  <si>
    <t>SHANTANU SHARMA</t>
  </si>
  <si>
    <t>2k20/EC/53</t>
  </si>
  <si>
    <t>KRISHNA KUMAR GOND</t>
  </si>
  <si>
    <t>2k20/EC/55</t>
  </si>
  <si>
    <t>SHARIB MALIK</t>
  </si>
  <si>
    <t>2k20/EC/56</t>
  </si>
  <si>
    <t>TANISHQ GUPTA</t>
  </si>
  <si>
    <t>2k20/EC/57</t>
  </si>
  <si>
    <t>KUMARI  PRIYANKA</t>
  </si>
  <si>
    <t>2k20/EC/58</t>
  </si>
  <si>
    <t>SUJAL KUMAR</t>
  </si>
  <si>
    <t>2k20/EC/59</t>
  </si>
  <si>
    <t>NIPUL  KUMAR</t>
  </si>
  <si>
    <t>2k20/EC/60</t>
  </si>
  <si>
    <t>ISHAAN  DABRIWAL</t>
  </si>
  <si>
    <t>2k20/EC/61</t>
  </si>
  <si>
    <t>DEV GARG</t>
  </si>
  <si>
    <t>2k20/EC/62</t>
  </si>
  <si>
    <t>SHREYA KUMARI</t>
  </si>
  <si>
    <t>2k20/EC/63</t>
  </si>
  <si>
    <t>PREETI YADAV</t>
  </si>
  <si>
    <t>2k20/EC/64</t>
  </si>
  <si>
    <t>KASHISH BIDHURI</t>
  </si>
  <si>
    <t>2k20/EC/65</t>
  </si>
  <si>
    <t>UDIT GANDHI</t>
  </si>
  <si>
    <t>2k20/EC/66</t>
  </si>
  <si>
    <t>UJJAWAL BIRAJI</t>
  </si>
  <si>
    <t>2k20/EC/69</t>
  </si>
  <si>
    <t>BHAVYA SETHI</t>
  </si>
  <si>
    <t>2k20/EC/70</t>
  </si>
  <si>
    <t>MANAV GARG</t>
  </si>
  <si>
    <t>2k20/EC/71</t>
  </si>
  <si>
    <t>RAHUL</t>
  </si>
  <si>
    <t>2k20/EC/72</t>
  </si>
  <si>
    <t>ADRIAN PRADHAN</t>
  </si>
  <si>
    <t>2k20/EC/73</t>
  </si>
  <si>
    <t>PARTH SINGLA</t>
  </si>
  <si>
    <t>2k20/EC/74</t>
  </si>
  <si>
    <t>CHAAHAT ARORA</t>
  </si>
  <si>
    <t>2k20/EC/75</t>
  </si>
  <si>
    <t>VAIBHAV  BHARDWAJ</t>
  </si>
  <si>
    <t>2k20/EC/76</t>
  </si>
  <si>
    <t>DEVESH NAGAR</t>
  </si>
  <si>
    <t>2k20/EC/77</t>
  </si>
  <si>
    <t>AASHISH KUMAR</t>
  </si>
  <si>
    <t>2k20/EC/78</t>
  </si>
  <si>
    <t>SAMEER DAGAR</t>
  </si>
  <si>
    <t>2k20/EC/79</t>
  </si>
  <si>
    <t>MOHAMMAD  ASHAR  ZAIDI</t>
  </si>
  <si>
    <t>2k20/EC/80</t>
  </si>
  <si>
    <t>TUSHAR</t>
  </si>
  <si>
    <t>2k20/EC/81</t>
  </si>
  <si>
    <t>KANISHKA  TIWARI</t>
  </si>
  <si>
    <t>2k20/EC/83</t>
  </si>
  <si>
    <t>AVINASH KUMAR</t>
  </si>
  <si>
    <t>2k20/EC/84</t>
  </si>
  <si>
    <t>SHIKSHA MAMGAIN</t>
  </si>
  <si>
    <t>2k20/EC/85</t>
  </si>
  <si>
    <t>ARCHIT  JAIN</t>
  </si>
  <si>
    <t>2k20/EC/86</t>
  </si>
  <si>
    <t>JHANKAR AGRAWAL</t>
  </si>
  <si>
    <t>2k20/EC/87</t>
  </si>
  <si>
    <t>DEVANSH SAXENA</t>
  </si>
  <si>
    <t>2k20/EC/88</t>
  </si>
  <si>
    <t>DISHANI  CHUGH</t>
  </si>
  <si>
    <t>2k20/EC/89</t>
  </si>
  <si>
    <t>YASH PATHAK</t>
  </si>
  <si>
    <t>2k20/EC/90</t>
  </si>
  <si>
    <t>SHREYA SUGLA</t>
  </si>
  <si>
    <t>2k20/EC/91</t>
  </si>
  <si>
    <t>TANAV PARNAMI</t>
  </si>
  <si>
    <t>2k20/EC/92</t>
  </si>
  <si>
    <t>RIA MENDIRATTA</t>
  </si>
  <si>
    <t>2k20/EC/93</t>
  </si>
  <si>
    <t>HRISHANT  SINGHAL</t>
  </si>
  <si>
    <t>2k20/EC/94</t>
  </si>
  <si>
    <t>PIYUSH AGGARWAL</t>
  </si>
  <si>
    <t>2k20/EC/95</t>
  </si>
  <si>
    <t>DIYA  SHARMA</t>
  </si>
  <si>
    <t>2k20/EC/97</t>
  </si>
  <si>
    <t>AKSHITA ANAND</t>
  </si>
  <si>
    <t>2k20/EC/98</t>
  </si>
  <si>
    <t>KHUSHI JAIN</t>
  </si>
  <si>
    <t>2k20/EC/99</t>
  </si>
  <si>
    <t>YASH SHARMA</t>
  </si>
  <si>
    <t>2k20/EC/100</t>
  </si>
  <si>
    <t>VIBHA HIMTHANI</t>
  </si>
  <si>
    <t>2k20/EC/101</t>
  </si>
  <si>
    <t>LAKSHAY SARNA</t>
  </si>
  <si>
    <t>2k20/EC/102</t>
  </si>
  <si>
    <t>JAI RAHEJA</t>
  </si>
  <si>
    <t>2k20/EC/103</t>
  </si>
  <si>
    <t>Priyanshi Dagar</t>
  </si>
  <si>
    <t>2k20/EC/104</t>
  </si>
  <si>
    <t>Manas Pandit</t>
  </si>
  <si>
    <t>2k20/EC/105</t>
  </si>
  <si>
    <t>MANSI CHOPRA</t>
  </si>
  <si>
    <t>2k20/EC/106</t>
  </si>
  <si>
    <t>Nallinaksh pant</t>
  </si>
  <si>
    <t>2k20/EC/107</t>
  </si>
  <si>
    <t>Jyoti</t>
  </si>
  <si>
    <t>2k20/EC/108</t>
  </si>
  <si>
    <t>Shivam  Kumar</t>
  </si>
  <si>
    <t>2k20/EC/109</t>
  </si>
  <si>
    <t>NILESH SAHNI</t>
  </si>
  <si>
    <t>2k20/EC/110</t>
  </si>
  <si>
    <t>ANUSHA GOSSAIN</t>
  </si>
  <si>
    <t>2k20/EC/111</t>
  </si>
  <si>
    <t>DIKSHANT BHATTARAI</t>
  </si>
  <si>
    <t>2k20/EC/112</t>
  </si>
  <si>
    <t>VINAYAK BHATT</t>
  </si>
  <si>
    <t>Title</t>
  </si>
  <si>
    <t>environmental science</t>
  </si>
  <si>
    <t xml:space="preserve">B.A. (HONS.) HISTORY </t>
  </si>
  <si>
    <t>Assignment 1</t>
  </si>
  <si>
    <t xml:space="preserve">assignment 2 </t>
  </si>
  <si>
    <t>25 marks</t>
  </si>
  <si>
    <t>Nov. (5)</t>
  </si>
  <si>
    <t>dec(16)</t>
  </si>
  <si>
    <t>jan(14)</t>
  </si>
  <si>
    <t>Feb+march.(16)</t>
  </si>
  <si>
    <t>2k20/HS/01</t>
  </si>
  <si>
    <t>AADARSH PATEL</t>
  </si>
  <si>
    <t>2k20/HS/02</t>
  </si>
  <si>
    <t>ABDUL QADEER MIR</t>
  </si>
  <si>
    <t>2k20/HS/04</t>
  </si>
  <si>
    <t>ADITI  BHATTACHARYA</t>
  </si>
  <si>
    <t>2k20/HS/05</t>
  </si>
  <si>
    <t>ALIDA JOY</t>
  </si>
  <si>
    <t>2k20/HS/06</t>
  </si>
  <si>
    <t>ANSH RASTOGI</t>
  </si>
  <si>
    <t>2k20/HS/07</t>
  </si>
  <si>
    <t>ANU CHAUHAN</t>
  </si>
  <si>
    <t>2k20/HS/08</t>
  </si>
  <si>
    <t>ANUPAM</t>
  </si>
  <si>
    <t>2k20/HS/09</t>
  </si>
  <si>
    <t>ARJUN SEJWAL</t>
  </si>
  <si>
    <t>2k20/HS/10</t>
  </si>
  <si>
    <t>ASHWANDEEP SINGH</t>
  </si>
  <si>
    <t>2k20/HS/11</t>
  </si>
  <si>
    <t>ASTHA PARASHAR</t>
  </si>
  <si>
    <t>2k20/HS/12</t>
  </si>
  <si>
    <t>ASTHA PATHAK</t>
  </si>
  <si>
    <t>2k20/HS/13</t>
  </si>
  <si>
    <t>BHAWANA MANGLA</t>
  </si>
  <si>
    <t>2k20/HS/14</t>
  </si>
  <si>
    <t>CHANCHAL</t>
  </si>
  <si>
    <t>2k20/HS/15</t>
  </si>
  <si>
    <t>CHETAN CHOWDHERY</t>
  </si>
  <si>
    <t>2k20/HS/16</t>
  </si>
  <si>
    <t>DEEPAKSHI PAKHETRA</t>
  </si>
  <si>
    <t>2k20/HS/17</t>
  </si>
  <si>
    <t>DEVVARTH</t>
  </si>
  <si>
    <t>2k20/HS/18</t>
  </si>
  <si>
    <t>DHIRAJ KUMAR DAS</t>
  </si>
  <si>
    <t>2k20/HS/19</t>
  </si>
  <si>
    <t>GAURAV</t>
  </si>
  <si>
    <t>2k20/HS/20</t>
  </si>
  <si>
    <t>GAURI SHIBU</t>
  </si>
  <si>
    <t>2k20/HS/21</t>
  </si>
  <si>
    <t>HARSH RANA</t>
  </si>
  <si>
    <t>2k20/HS/22</t>
  </si>
  <si>
    <t>HARU LABROO</t>
  </si>
  <si>
    <t>2k20/HS/23</t>
  </si>
  <si>
    <t>JITENDRA KUMAR</t>
  </si>
  <si>
    <t>2k20/HS/24</t>
  </si>
  <si>
    <t>KOMAL  JAIN</t>
  </si>
  <si>
    <t>2k20/HS/25</t>
  </si>
  <si>
    <t>KUNAL GIRI</t>
  </si>
  <si>
    <t>2k20/HS/26</t>
  </si>
  <si>
    <t>KUSHAGRA SAXENA</t>
  </si>
  <si>
    <t>2k20/HS/27</t>
  </si>
  <si>
    <t>MANYA SAHDEV</t>
  </si>
  <si>
    <t>2k20/HS/28</t>
  </si>
  <si>
    <t>MEENA SHUBHAM LAXMIKANT</t>
  </si>
  <si>
    <t>2k20/HS/29</t>
  </si>
  <si>
    <t>MEHRUN NISSA</t>
  </si>
  <si>
    <t>2k20/HS/30</t>
  </si>
  <si>
    <t>MONIKA</t>
  </si>
  <si>
    <t>2k20/HS/31</t>
  </si>
  <si>
    <t>NAZIYAH  AFSHIN</t>
  </si>
  <si>
    <t>2k20/HS/33</t>
  </si>
  <si>
    <t>NIMISH BANSAL</t>
  </si>
  <si>
    <t>2k20/HS/34</t>
  </si>
  <si>
    <t>NISHANT  SINGH</t>
  </si>
  <si>
    <t>2k20/HS/35</t>
  </si>
  <si>
    <t>POOJA</t>
  </si>
  <si>
    <t>2k20/HS/37</t>
  </si>
  <si>
    <t>PRATHAM</t>
  </si>
  <si>
    <t>2k20/HS/38</t>
  </si>
  <si>
    <t>PRAYAG KAUSHIK</t>
  </si>
  <si>
    <t>2k20/HS/39</t>
  </si>
  <si>
    <t>R LALRINNGHETA</t>
  </si>
  <si>
    <t>2k20/HS/40</t>
  </si>
  <si>
    <t>RADHIKA SINGH</t>
  </si>
  <si>
    <t>2k20/HS/41</t>
  </si>
  <si>
    <t>RAHUL RAGHUVANSHI</t>
  </si>
  <si>
    <t>2k20/HS/42</t>
  </si>
  <si>
    <t>RAJ KUMAR</t>
  </si>
  <si>
    <t>2k20/HS/43</t>
  </si>
  <si>
    <t>RIYA RAWAT</t>
  </si>
  <si>
    <t>2k20/HS/45</t>
  </si>
  <si>
    <t>RUCHI MISHRA</t>
  </si>
  <si>
    <t>2k20/HS/46</t>
  </si>
  <si>
    <t>SAHANAZ ARFIN SULTANA</t>
  </si>
  <si>
    <t>2k20/HS/47</t>
  </si>
  <si>
    <t>SANDEEP KUMAR</t>
  </si>
  <si>
    <t>2k20/HS/48</t>
  </si>
  <si>
    <t>SHAHEB SONKAR</t>
  </si>
  <si>
    <t>2k20/HS/49</t>
  </si>
  <si>
    <t>SHANTANU SHEORAN</t>
  </si>
  <si>
    <t>2k20/HS/50</t>
  </si>
  <si>
    <t>SHASHANK KHATTAR</t>
  </si>
  <si>
    <t>2k20/HS/51</t>
  </si>
  <si>
    <t>SIMRAN KUMARI</t>
  </si>
  <si>
    <t>2k20/HS/53</t>
  </si>
  <si>
    <t>TANYA</t>
  </si>
  <si>
    <t>2k20/HS/54</t>
  </si>
  <si>
    <t>UDITANSHU SHARMA</t>
  </si>
  <si>
    <t>2k20/HS/55</t>
  </si>
  <si>
    <t>VASU  SONI</t>
  </si>
  <si>
    <t>2k20/HS/56</t>
  </si>
  <si>
    <t>VISHAL SINGH</t>
  </si>
  <si>
    <t>2k20/HS/57</t>
  </si>
  <si>
    <t>YASH</t>
  </si>
  <si>
    <t>2k20/HS/58</t>
  </si>
  <si>
    <t>MUSKAN</t>
  </si>
  <si>
    <t>2k20/HS/59</t>
  </si>
  <si>
    <t>MOHIT</t>
  </si>
  <si>
    <t>2k20/HS/60</t>
  </si>
  <si>
    <t>SAURAV LOHIA</t>
  </si>
  <si>
    <t>2k20/HS/61</t>
  </si>
  <si>
    <t>MD SOHAIL  ALAM</t>
  </si>
  <si>
    <t>2k20/HS/62</t>
  </si>
  <si>
    <t>MD  SULEMAN</t>
  </si>
  <si>
    <t>2k20/HS/63</t>
  </si>
  <si>
    <t>UJJWAL CHOUDHARY</t>
  </si>
  <si>
    <t>2k20/HS/64</t>
  </si>
  <si>
    <t>MUKESH KUMAR</t>
  </si>
  <si>
    <t>2k20/HS/65</t>
  </si>
  <si>
    <t>AKASH CHHETRI</t>
  </si>
  <si>
    <t>2k20/HS/66</t>
  </si>
  <si>
    <t>PURU  NIRANJAN</t>
  </si>
  <si>
    <t>2k20/HS/67</t>
  </si>
  <si>
    <t>NAVEEN NAGAR</t>
  </si>
  <si>
    <t>2k20/HS/68</t>
  </si>
  <si>
    <t>HARSH TYAGI</t>
  </si>
  <si>
    <t>2k20/HS/69</t>
  </si>
  <si>
    <t>MOHAN</t>
  </si>
  <si>
    <t>2k20/HS/70</t>
  </si>
  <si>
    <t>RITIK  SHAKYA</t>
  </si>
  <si>
    <t>2k20/HS/71</t>
  </si>
  <si>
    <t>HARSH  SAINI</t>
  </si>
  <si>
    <t>2k20/HS/72</t>
  </si>
  <si>
    <t>A R PURU</t>
  </si>
  <si>
    <t>2k20/HS/73</t>
  </si>
  <si>
    <t>AASTHA JOSHI</t>
  </si>
  <si>
    <t>2k20/HS/74</t>
  </si>
  <si>
    <t>JAHNVI SINGH</t>
  </si>
  <si>
    <t>2k20/HS/75</t>
  </si>
  <si>
    <t>HARSH MALIK</t>
  </si>
  <si>
    <t>2k20/HS/76</t>
  </si>
  <si>
    <t>HIMANSHU PHOGAT</t>
  </si>
  <si>
    <t>2k20/HS/77</t>
  </si>
  <si>
    <t>TANA KHOKAM</t>
  </si>
  <si>
    <t>2k20/HS/78</t>
  </si>
  <si>
    <t>MIHIN  LIZA</t>
  </si>
  <si>
    <t>2k20/HS/79</t>
  </si>
  <si>
    <t>ABDUR  RAHMAN</t>
  </si>
  <si>
    <t>2k20/HS/80</t>
  </si>
  <si>
    <t>Lalit Kumar</t>
  </si>
  <si>
    <t>2k20/HS/81</t>
  </si>
  <si>
    <t>Mohamad Azmat Khan</t>
  </si>
  <si>
    <t>2k20/HS/82</t>
  </si>
  <si>
    <t>2k20/HS/83</t>
  </si>
  <si>
    <t>Rupansh Chauhan</t>
  </si>
</sst>
</file>

<file path=xl/styles.xml><?xml version="1.0" encoding="utf-8"?>
<styleSheet xmlns="http://schemas.openxmlformats.org/spreadsheetml/2006/main">
  <fonts count="3"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/>
    <xf numFmtId="0" fontId="1" fillId="0" borderId="0" xfId="0" applyFont="1"/>
    <xf numFmtId="16" fontId="2" fillId="0" borderId="0" xfId="0" applyNumberFormat="1"/>
    <xf numFmtId="16" fontId="1" fillId="0" borderId="0" xfId="0" applyNumberFormat="1" applyFont="1"/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4" Type="http://schemas.openxmlformats.org/officeDocument/2006/relationships/calcChain" Target="calcChain.xml" /><Relationship Id="rId1" Type="http://schemas.openxmlformats.org/officeDocument/2006/relationships/theme" Target="theme/theme1.xml" /><Relationship Id="rId5" Type="http://schemas.openxmlformats.org/officeDocument/2006/relationships/worksheet" Target="worksheets/sheet3.xml" /><Relationship Id="rId9" Type="http://schemas.openxmlformats.org/officeDocument/2006/relationships/worksheet" Target="worksheets/sheet7.xml" /><Relationship Id="rId6" Type="http://schemas.openxmlformats.org/officeDocument/2006/relationships/worksheet" Target="worksheets/sheet4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3" Type="http://schemas.openxmlformats.org/officeDocument/2006/relationships/worksheet" Target="worksheets/sheet1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co%20(h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098d572-7ae8-4b41-afc3-e9f2f1c8d43a}">
  <dimension ref="B3:N77"/>
  <sheetViews>
    <sheetView tabSelected="1" workbookViewId="0" topLeftCell="A50">
      <selection pane="topLeft" activeCell="Q62" sqref="Q62"/>
    </sheetView>
  </sheetViews>
  <sheetFormatPr defaultRowHeight="14.4" customHeight="1"/>
  <cols>
    <col min="1" max="1" width="9.14285714285714" style="1" customWidth="1"/>
    <col min="2" max="2" width="15.4285714285714" style="1" customWidth="1"/>
    <col min="3" max="3" width="22.8571428571429" style="1" customWidth="1"/>
    <col min="4" max="8" width="9.14285714285714" style="1" customWidth="1"/>
    <col min="9" max="16384" width="9.14285714285714" style="1" customWidth="1"/>
  </cols>
  <sheetData>
    <row r="3" spans="2:2" ht="14.4">
      <c r="B3" s="1" t="s">
        <v>0</v>
      </c>
    </row>
    <row r="4" spans="2:2" ht="14.4">
      <c r="B4" s="1" t="s">
        <v>1</v>
      </c>
    </row>
    <row r="5" spans="2:2" ht="14.4">
      <c r="B5" s="1" t="s">
        <v>2</v>
      </c>
    </row>
    <row r="7" spans="2:10" ht="14.4">
      <c r="B7" s="1" t="s">
        <v>3</v>
      </c>
      <c r="J7" s="2" t="s">
        <v>4</v>
      </c>
    </row>
    <row r="11" spans="2:11" ht="14.4">
      <c r="B11" s="1" t="s">
        <v>5</v>
      </c>
      <c r="D11" s="1" t="s">
        <v>6</v>
      </c>
      <c r="K11" s="1" t="s">
        <v>7</v>
      </c>
    </row>
    <row r="12" spans="2:13" ht="14.4">
      <c r="B12" s="1" t="s">
        <v>8</v>
      </c>
      <c r="M12" s="1">
        <v>51</v>
      </c>
    </row>
    <row r="13" spans="4:4" ht="14.4">
      <c r="D13" s="1" t="s">
        <v>9</v>
      </c>
    </row>
    <row r="15" spans="2:14" ht="14.4">
      <c r="B15" s="1" t="s">
        <v>10</v>
      </c>
      <c r="C15" s="1" t="s">
        <v>11</v>
      </c>
      <c r="J15" s="1" t="s">
        <v>12</v>
      </c>
      <c r="K15" s="1" t="s">
        <v>13</v>
      </c>
      <c r="L15" s="1" t="s">
        <v>14</v>
      </c>
      <c r="M15" s="1" t="s">
        <v>15</v>
      </c>
      <c r="N15" s="1" t="s">
        <v>16</v>
      </c>
    </row>
    <row r="16" spans="10:13" ht="14.4">
      <c r="J16" s="1" t="s">
        <v>17</v>
      </c>
      <c r="K16" s="3" t="s">
        <v>18</v>
      </c>
      <c r="L16" s="3" t="s">
        <v>19</v>
      </c>
      <c r="M16" s="3" t="s">
        <v>20</v>
      </c>
    </row>
    <row r="17" spans="5:13" ht="14.4">
      <c r="E17" s="1" t="s">
        <v>21</v>
      </c>
      <c r="F17" s="1" t="s">
        <v>22</v>
      </c>
      <c r="G17" s="1" t="s">
        <v>23</v>
      </c>
      <c r="H17" s="1" t="s">
        <v>24</v>
      </c>
      <c r="I17" s="1" t="s">
        <v>25</v>
      </c>
      <c r="K17" s="3"/>
      <c r="L17" s="3"/>
      <c r="M17" s="3"/>
    </row>
    <row r="19" spans="2:14" ht="14.4">
      <c r="B19" s="1" t="s">
        <v>26</v>
      </c>
      <c r="C19" s="1" t="s">
        <v>27</v>
      </c>
      <c r="E19" s="1">
        <f>Sheet2!D3</f>
        <v>5</v>
      </c>
      <c r="F19" s="1">
        <f>Sheet2!G4</f>
        <v>11</v>
      </c>
      <c r="G19" s="1">
        <f>Sheet2!J3</f>
        <v>15</v>
      </c>
      <c r="H19" s="1">
        <v>16</v>
      </c>
      <c r="I19" s="1">
        <f>E19+F19+G19+H19</f>
        <v>47</v>
      </c>
      <c r="K19" s="1">
        <v>9</v>
      </c>
      <c r="L19" s="1">
        <v>8</v>
      </c>
      <c r="M19" s="1">
        <f>K19+L19</f>
        <v>17</v>
      </c>
      <c r="N19" s="1">
        <f t="shared" si="0" ref="N19:N50">M19</f>
        <v>17</v>
      </c>
    </row>
    <row r="20" spans="2:14" ht="14.4">
      <c r="B20" s="1" t="s">
        <v>28</v>
      </c>
      <c r="C20" s="1" t="s">
        <v>29</v>
      </c>
      <c r="E20" s="1">
        <f>Sheet2!D4</f>
        <v>4</v>
      </c>
      <c r="F20" s="1">
        <f>Sheet2!G5</f>
        <v>15</v>
      </c>
      <c r="G20" s="1">
        <f>Sheet2!J4</f>
        <v>16</v>
      </c>
      <c r="H20" s="1">
        <v>16</v>
      </c>
      <c r="I20" s="1">
        <f t="shared" si="1" ref="I20:I77">E20+F20+G20+H20</f>
        <v>51</v>
      </c>
      <c r="K20" s="1">
        <v>8</v>
      </c>
      <c r="L20" s="1">
        <v>13.5</v>
      </c>
      <c r="M20" s="1">
        <f t="shared" si="2" ref="M20:M77">K20+L20</f>
        <v>21.5</v>
      </c>
      <c r="N20" s="1">
        <v>22</v>
      </c>
    </row>
    <row r="21" spans="2:14" ht="14.4">
      <c r="B21" s="1" t="s">
        <v>30</v>
      </c>
      <c r="C21" s="1" t="s">
        <v>31</v>
      </c>
      <c r="E21" s="1">
        <f>Sheet2!D5</f>
        <v>5</v>
      </c>
      <c r="F21" s="1">
        <f>Sheet2!G6</f>
        <v>10</v>
      </c>
      <c r="G21" s="1">
        <f>Sheet2!J5</f>
        <v>14</v>
      </c>
      <c r="H21" s="1">
        <v>16</v>
      </c>
      <c r="I21" s="1">
        <f t="shared" si="1"/>
        <v>45</v>
      </c>
      <c r="K21" s="1">
        <v>9.5</v>
      </c>
      <c r="L21" s="1">
        <v>12.5</v>
      </c>
      <c r="M21" s="1">
        <f t="shared" si="2"/>
        <v>22</v>
      </c>
      <c r="N21" s="1">
        <f t="shared" si="0"/>
        <v>22</v>
      </c>
    </row>
    <row r="22" spans="2:14" ht="14.4">
      <c r="B22" s="1" t="s">
        <v>32</v>
      </c>
      <c r="C22" s="1" t="s">
        <v>33</v>
      </c>
      <c r="E22" s="1">
        <f>Sheet2!D6</f>
        <v>4</v>
      </c>
      <c r="F22" s="1">
        <f>Sheet2!G7</f>
        <v>10</v>
      </c>
      <c r="G22" s="1">
        <f>Sheet2!J6</f>
        <v>11</v>
      </c>
      <c r="H22" s="1">
        <v>12</v>
      </c>
      <c r="I22" s="1">
        <f t="shared" si="1"/>
        <v>37</v>
      </c>
      <c r="L22" s="1">
        <v>7</v>
      </c>
      <c r="M22" s="1">
        <f t="shared" si="2"/>
        <v>7</v>
      </c>
      <c r="N22" s="1">
        <f t="shared" si="0"/>
        <v>7</v>
      </c>
    </row>
    <row r="23" spans="2:14" ht="14.4">
      <c r="B23" s="1" t="s">
        <v>34</v>
      </c>
      <c r="C23" s="1" t="s">
        <v>35</v>
      </c>
      <c r="E23" s="1">
        <f>Sheet2!D7</f>
        <v>2</v>
      </c>
      <c r="F23" s="1">
        <f>Sheet2!G8</f>
        <v>7</v>
      </c>
      <c r="G23" s="1">
        <f>Sheet2!J7</f>
        <v>13</v>
      </c>
      <c r="H23" s="1">
        <v>12</v>
      </c>
      <c r="I23" s="1">
        <f t="shared" si="1"/>
        <v>34</v>
      </c>
      <c r="K23" s="1">
        <v>7</v>
      </c>
      <c r="L23" s="1">
        <v>9</v>
      </c>
      <c r="M23" s="1">
        <f t="shared" si="2"/>
        <v>16</v>
      </c>
      <c r="N23" s="1">
        <f t="shared" si="0"/>
        <v>16</v>
      </c>
    </row>
    <row r="24" spans="2:14" ht="14.4">
      <c r="B24" s="1" t="s">
        <v>36</v>
      </c>
      <c r="C24" s="1" t="s">
        <v>37</v>
      </c>
      <c r="E24" s="1">
        <f>Sheet2!D8</f>
        <v>5</v>
      </c>
      <c r="F24" s="1">
        <f>Sheet2!G9</f>
        <v>13</v>
      </c>
      <c r="G24" s="1">
        <f>Sheet2!J8</f>
        <v>14</v>
      </c>
      <c r="H24" s="1">
        <v>12</v>
      </c>
      <c r="I24" s="1">
        <f t="shared" si="1"/>
        <v>44</v>
      </c>
      <c r="K24" s="1">
        <v>9.5</v>
      </c>
      <c r="L24" s="1">
        <v>12.5</v>
      </c>
      <c r="M24" s="1">
        <f t="shared" si="2"/>
        <v>22</v>
      </c>
      <c r="N24" s="1">
        <f t="shared" si="0"/>
        <v>22</v>
      </c>
    </row>
    <row r="25" spans="2:14" ht="14.4">
      <c r="B25" s="1" t="s">
        <v>38</v>
      </c>
      <c r="C25" s="1" t="s">
        <v>39</v>
      </c>
      <c r="E25" s="1">
        <f>Sheet2!D9</f>
        <v>4</v>
      </c>
      <c r="F25" s="1">
        <f>Sheet2!G10</f>
        <v>14</v>
      </c>
      <c r="G25" s="1">
        <f>Sheet2!J9</f>
        <v>16</v>
      </c>
      <c r="H25" s="1">
        <v>16</v>
      </c>
      <c r="I25" s="1">
        <f t="shared" si="1"/>
        <v>50</v>
      </c>
      <c r="K25" s="1">
        <v>8</v>
      </c>
      <c r="L25" s="1">
        <v>12.5</v>
      </c>
      <c r="M25" s="1">
        <f t="shared" si="2"/>
        <v>20.5</v>
      </c>
      <c r="N25" s="1">
        <v>21</v>
      </c>
    </row>
    <row r="26" spans="2:14" ht="14.4">
      <c r="B26" s="1" t="s">
        <v>40</v>
      </c>
      <c r="C26" s="1" t="s">
        <v>41</v>
      </c>
      <c r="E26" s="1">
        <f>Sheet2!D10</f>
        <v>5</v>
      </c>
      <c r="F26" s="1">
        <f>Sheet2!G11</f>
        <v>13</v>
      </c>
      <c r="G26" s="1">
        <f>Sheet2!J10</f>
        <v>15</v>
      </c>
      <c r="H26" s="1">
        <v>16</v>
      </c>
      <c r="I26" s="1">
        <f t="shared" si="1"/>
        <v>49</v>
      </c>
      <c r="K26" s="1">
        <v>8</v>
      </c>
      <c r="L26" s="1">
        <v>12</v>
      </c>
      <c r="M26" s="1">
        <f t="shared" si="2"/>
        <v>20</v>
      </c>
      <c r="N26" s="1">
        <f t="shared" si="0"/>
        <v>20</v>
      </c>
    </row>
    <row r="27" spans="2:14" ht="14.4">
      <c r="B27" s="1" t="s">
        <v>42</v>
      </c>
      <c r="C27" s="1" t="s">
        <v>43</v>
      </c>
      <c r="E27" s="1">
        <f>Sheet2!D11</f>
        <v>2</v>
      </c>
      <c r="F27" s="1">
        <f>Sheet2!G12</f>
        <v>13</v>
      </c>
      <c r="G27" s="1">
        <f>Sheet2!J11</f>
        <v>12</v>
      </c>
      <c r="H27" s="1">
        <v>13</v>
      </c>
      <c r="I27" s="1">
        <f t="shared" si="1"/>
        <v>40</v>
      </c>
      <c r="K27" s="1">
        <v>7</v>
      </c>
      <c r="L27" s="1">
        <v>10</v>
      </c>
      <c r="M27" s="1">
        <f t="shared" si="2"/>
        <v>17</v>
      </c>
      <c r="N27" s="1">
        <f t="shared" si="0"/>
        <v>17</v>
      </c>
    </row>
    <row r="28" spans="2:14" ht="14.4">
      <c r="B28" s="1" t="s">
        <v>44</v>
      </c>
      <c r="C28" s="1" t="s">
        <v>45</v>
      </c>
      <c r="E28" s="1">
        <f>Sheet2!D12</f>
        <v>3</v>
      </c>
      <c r="F28" s="1">
        <f>Sheet2!G13</f>
        <v>12</v>
      </c>
      <c r="G28" s="1">
        <f>Sheet2!J12</f>
        <v>14</v>
      </c>
      <c r="H28" s="1">
        <v>16</v>
      </c>
      <c r="I28" s="1">
        <f t="shared" si="1"/>
        <v>45</v>
      </c>
      <c r="K28" s="1">
        <v>8</v>
      </c>
      <c r="L28" s="1">
        <v>12.5</v>
      </c>
      <c r="M28" s="1">
        <f t="shared" si="2"/>
        <v>20.5</v>
      </c>
      <c r="N28" s="1">
        <v>21</v>
      </c>
    </row>
    <row r="29" spans="2:14" ht="14.4">
      <c r="B29" s="1" t="s">
        <v>46</v>
      </c>
      <c r="C29" s="1" t="s">
        <v>47</v>
      </c>
      <c r="E29" s="1">
        <f>Sheet2!D13</f>
        <v>4</v>
      </c>
      <c r="F29" s="1">
        <f>Sheet2!G14</f>
        <v>14</v>
      </c>
      <c r="G29" s="1">
        <f>Sheet2!J13</f>
        <v>16</v>
      </c>
      <c r="H29" s="1">
        <v>16</v>
      </c>
      <c r="I29" s="1">
        <f t="shared" si="1"/>
        <v>50</v>
      </c>
      <c r="K29" s="1">
        <v>9</v>
      </c>
      <c r="L29" s="1">
        <v>10</v>
      </c>
      <c r="M29" s="1">
        <f t="shared" si="2"/>
        <v>19</v>
      </c>
      <c r="N29" s="1">
        <f t="shared" si="0"/>
        <v>19</v>
      </c>
    </row>
    <row r="30" spans="2:14" ht="14.4">
      <c r="B30" s="1" t="s">
        <v>48</v>
      </c>
      <c r="C30" s="1" t="s">
        <v>49</v>
      </c>
      <c r="E30" s="1">
        <f>Sheet2!D14</f>
        <v>5</v>
      </c>
      <c r="F30" s="1">
        <f>Sheet2!G15</f>
        <v>11</v>
      </c>
      <c r="G30" s="1">
        <f>Sheet2!J14</f>
        <v>15</v>
      </c>
      <c r="H30" s="1">
        <v>16</v>
      </c>
      <c r="I30" s="1">
        <f t="shared" si="1"/>
        <v>47</v>
      </c>
      <c r="K30" s="1">
        <v>7</v>
      </c>
      <c r="L30" s="1">
        <v>8</v>
      </c>
      <c r="M30" s="1">
        <f t="shared" si="2"/>
        <v>15</v>
      </c>
      <c r="N30" s="1">
        <f t="shared" si="0"/>
        <v>15</v>
      </c>
    </row>
    <row r="31" spans="2:14" ht="14.4">
      <c r="B31" s="1" t="s">
        <v>50</v>
      </c>
      <c r="C31" s="1" t="s">
        <v>51</v>
      </c>
      <c r="E31" s="1">
        <f>Sheet2!D15</f>
        <v>5</v>
      </c>
      <c r="F31" s="1">
        <f>Sheet2!G16</f>
        <v>13</v>
      </c>
      <c r="G31" s="1">
        <f>Sheet2!J15</f>
        <v>15</v>
      </c>
      <c r="H31" s="1">
        <v>16</v>
      </c>
      <c r="I31" s="1">
        <f t="shared" si="1"/>
        <v>49</v>
      </c>
      <c r="K31" s="1">
        <v>9</v>
      </c>
      <c r="L31" s="1">
        <v>13</v>
      </c>
      <c r="M31" s="1">
        <f t="shared" si="2"/>
        <v>22</v>
      </c>
      <c r="N31" s="1">
        <f t="shared" si="0"/>
        <v>22</v>
      </c>
    </row>
    <row r="32" spans="2:14" ht="14.4">
      <c r="B32" s="1" t="s">
        <v>52</v>
      </c>
      <c r="C32" s="1" t="s">
        <v>53</v>
      </c>
      <c r="E32" s="1">
        <f>Sheet2!D16</f>
        <v>2</v>
      </c>
      <c r="F32" s="1">
        <f>Sheet2!G17</f>
        <v>9</v>
      </c>
      <c r="G32" s="1">
        <f>Sheet2!J16</f>
        <v>12</v>
      </c>
      <c r="H32" s="1">
        <v>13</v>
      </c>
      <c r="I32" s="1">
        <f t="shared" si="1"/>
        <v>36</v>
      </c>
      <c r="K32" s="1">
        <v>0</v>
      </c>
      <c r="L32" s="1">
        <v>0</v>
      </c>
      <c r="M32" s="1">
        <f t="shared" si="2"/>
        <v>0</v>
      </c>
      <c r="N32" s="1">
        <f t="shared" si="0"/>
        <v>0</v>
      </c>
    </row>
    <row r="33" spans="2:14" ht="14.4">
      <c r="B33" s="1" t="s">
        <v>54</v>
      </c>
      <c r="C33" s="1" t="s">
        <v>55</v>
      </c>
      <c r="E33" s="1">
        <f>Sheet2!D17</f>
        <v>4</v>
      </c>
      <c r="F33" s="1">
        <f>Sheet2!G18</f>
        <v>12</v>
      </c>
      <c r="G33" s="1">
        <f>Sheet2!J17</f>
        <v>16</v>
      </c>
      <c r="H33" s="1">
        <v>16</v>
      </c>
      <c r="I33" s="1">
        <f t="shared" si="1"/>
        <v>48</v>
      </c>
      <c r="K33" s="1">
        <v>9</v>
      </c>
      <c r="L33" s="1">
        <v>13</v>
      </c>
      <c r="M33" s="1">
        <f t="shared" si="2"/>
        <v>22</v>
      </c>
      <c r="N33" s="1">
        <f t="shared" si="0"/>
        <v>22</v>
      </c>
    </row>
    <row r="34" spans="2:14" ht="14.4">
      <c r="B34" s="1" t="s">
        <v>56</v>
      </c>
      <c r="C34" s="1" t="s">
        <v>57</v>
      </c>
      <c r="E34" s="1">
        <f>Sheet2!D18</f>
        <v>3</v>
      </c>
      <c r="F34" s="1">
        <f>Sheet2!G19</f>
        <v>12</v>
      </c>
      <c r="G34" s="1">
        <f>Sheet2!J18</f>
        <v>14</v>
      </c>
      <c r="H34" s="1">
        <v>13</v>
      </c>
      <c r="I34" s="1">
        <f t="shared" si="1"/>
        <v>42</v>
      </c>
      <c r="K34" s="1">
        <v>8</v>
      </c>
      <c r="L34" s="1">
        <v>13</v>
      </c>
      <c r="M34" s="1">
        <f t="shared" si="2"/>
        <v>21</v>
      </c>
      <c r="N34" s="1">
        <f t="shared" si="0"/>
        <v>21</v>
      </c>
    </row>
    <row r="35" spans="2:14" ht="14.4">
      <c r="B35" s="1" t="s">
        <v>58</v>
      </c>
      <c r="C35" s="1" t="s">
        <v>59</v>
      </c>
      <c r="E35" s="1">
        <f>Sheet2!D19</f>
        <v>3</v>
      </c>
      <c r="F35" s="1">
        <f>Sheet2!G20</f>
        <v>14</v>
      </c>
      <c r="G35" s="1">
        <f>Sheet2!J19</f>
        <v>14</v>
      </c>
      <c r="H35" s="1">
        <v>16</v>
      </c>
      <c r="I35" s="1">
        <f t="shared" si="1"/>
        <v>47</v>
      </c>
      <c r="K35" s="1">
        <v>9</v>
      </c>
      <c r="L35" s="1">
        <v>13</v>
      </c>
      <c r="M35" s="1">
        <f t="shared" si="2"/>
        <v>22</v>
      </c>
      <c r="N35" s="1">
        <f t="shared" si="0"/>
        <v>22</v>
      </c>
    </row>
    <row r="36" spans="2:14" ht="14.4">
      <c r="B36" s="1" t="s">
        <v>60</v>
      </c>
      <c r="C36" s="1" t="s">
        <v>61</v>
      </c>
      <c r="E36" s="1">
        <f>Sheet2!D20</f>
        <v>2</v>
      </c>
      <c r="F36" s="1">
        <f>Sheet2!G21</f>
        <v>12</v>
      </c>
      <c r="G36" s="1">
        <f>Sheet2!J20</f>
        <v>16</v>
      </c>
      <c r="H36" s="1">
        <v>16</v>
      </c>
      <c r="I36" s="1">
        <f t="shared" si="1"/>
        <v>46</v>
      </c>
      <c r="K36" s="1">
        <v>8</v>
      </c>
      <c r="L36" s="1">
        <v>13</v>
      </c>
      <c r="M36" s="1">
        <f t="shared" si="2"/>
        <v>21</v>
      </c>
      <c r="N36" s="1">
        <f t="shared" si="0"/>
        <v>21</v>
      </c>
    </row>
    <row r="37" spans="2:14" ht="14.4">
      <c r="B37" s="1" t="s">
        <v>62</v>
      </c>
      <c r="C37" s="1" t="s">
        <v>63</v>
      </c>
      <c r="E37" s="1">
        <f>Sheet2!D21</f>
        <v>5</v>
      </c>
      <c r="F37" s="1">
        <f>Sheet2!G22</f>
        <v>13</v>
      </c>
      <c r="G37" s="1">
        <f>Sheet2!J21</f>
        <v>15</v>
      </c>
      <c r="H37" s="1">
        <v>16</v>
      </c>
      <c r="I37" s="1">
        <f t="shared" si="1"/>
        <v>49</v>
      </c>
      <c r="K37" s="1">
        <v>9</v>
      </c>
      <c r="L37" s="1">
        <v>13</v>
      </c>
      <c r="M37" s="1">
        <f t="shared" si="2"/>
        <v>22</v>
      </c>
      <c r="N37" s="1">
        <f t="shared" si="0"/>
        <v>22</v>
      </c>
    </row>
    <row r="38" spans="2:14" ht="14.4">
      <c r="B38" s="1" t="s">
        <v>64</v>
      </c>
      <c r="C38" s="1" t="s">
        <v>65</v>
      </c>
      <c r="E38" s="1">
        <f>Sheet2!D22</f>
        <v>2</v>
      </c>
      <c r="F38" s="1">
        <f>Sheet2!G23</f>
        <v>10</v>
      </c>
      <c r="G38" s="1">
        <f>Sheet2!J22</f>
        <v>14</v>
      </c>
      <c r="H38" s="1">
        <v>10</v>
      </c>
      <c r="I38" s="1">
        <f t="shared" si="1"/>
        <v>36</v>
      </c>
      <c r="K38" s="1">
        <v>0</v>
      </c>
      <c r="L38" s="1">
        <v>0</v>
      </c>
      <c r="M38" s="1">
        <f t="shared" si="2"/>
        <v>0</v>
      </c>
      <c r="N38" s="1">
        <f t="shared" si="0"/>
        <v>0</v>
      </c>
    </row>
    <row r="39" spans="2:14" ht="14.4">
      <c r="B39" s="1" t="s">
        <v>66</v>
      </c>
      <c r="C39" s="1" t="s">
        <v>67</v>
      </c>
      <c r="E39" s="1">
        <f>Sheet2!D23</f>
        <v>4</v>
      </c>
      <c r="F39" s="1">
        <f>Sheet2!G24</f>
        <v>13</v>
      </c>
      <c r="G39" s="1">
        <f>Sheet2!J23</f>
        <v>15</v>
      </c>
      <c r="H39" s="1">
        <v>16</v>
      </c>
      <c r="I39" s="1">
        <f t="shared" si="1"/>
        <v>48</v>
      </c>
      <c r="K39" s="1">
        <v>8</v>
      </c>
      <c r="L39" s="1">
        <v>11</v>
      </c>
      <c r="M39" s="1">
        <f t="shared" si="2"/>
        <v>19</v>
      </c>
      <c r="N39" s="1">
        <f t="shared" si="0"/>
        <v>19</v>
      </c>
    </row>
    <row r="40" spans="2:14" ht="14.4">
      <c r="B40" s="1" t="s">
        <v>68</v>
      </c>
      <c r="C40" s="1" t="s">
        <v>69</v>
      </c>
      <c r="E40" s="1">
        <f>Sheet2!D24</f>
        <v>4</v>
      </c>
      <c r="F40" s="1">
        <f>Sheet2!G25</f>
        <v>14</v>
      </c>
      <c r="G40" s="1">
        <f>Sheet2!J24</f>
        <v>15</v>
      </c>
      <c r="H40" s="1">
        <v>16</v>
      </c>
      <c r="I40" s="1">
        <f t="shared" si="1"/>
        <v>49</v>
      </c>
      <c r="K40" s="1">
        <v>8</v>
      </c>
      <c r="L40" s="1">
        <v>13</v>
      </c>
      <c r="M40" s="1">
        <f t="shared" si="2"/>
        <v>21</v>
      </c>
      <c r="N40" s="1">
        <f t="shared" si="0"/>
        <v>21</v>
      </c>
    </row>
    <row r="41" spans="2:14" ht="14.4">
      <c r="B41" s="1" t="s">
        <v>70</v>
      </c>
      <c r="C41" s="1" t="s">
        <v>71</v>
      </c>
      <c r="E41" s="1">
        <f>Sheet2!D25</f>
        <v>5</v>
      </c>
      <c r="F41" s="1">
        <f>Sheet2!G26</f>
        <v>14</v>
      </c>
      <c r="G41" s="1">
        <f>Sheet2!J25</f>
        <v>14</v>
      </c>
      <c r="H41" s="1">
        <v>15</v>
      </c>
      <c r="I41" s="1">
        <f t="shared" si="1"/>
        <v>48</v>
      </c>
      <c r="K41" s="1">
        <v>9</v>
      </c>
      <c r="L41" s="1">
        <v>11</v>
      </c>
      <c r="M41" s="1">
        <f t="shared" si="2"/>
        <v>20</v>
      </c>
      <c r="N41" s="1">
        <f t="shared" si="0"/>
        <v>20</v>
      </c>
    </row>
    <row r="42" spans="2:14" ht="14.4">
      <c r="B42" s="1" t="s">
        <v>72</v>
      </c>
      <c r="C42" s="1" t="s">
        <v>73</v>
      </c>
      <c r="E42" s="1">
        <f>Sheet2!D26</f>
        <v>5</v>
      </c>
      <c r="F42" s="1">
        <f>Sheet2!G27</f>
        <v>11</v>
      </c>
      <c r="G42" s="1">
        <f>Sheet2!J26</f>
        <v>14</v>
      </c>
      <c r="H42" s="1">
        <v>16</v>
      </c>
      <c r="I42" s="1">
        <f t="shared" si="1"/>
        <v>46</v>
      </c>
      <c r="K42" s="1">
        <v>8</v>
      </c>
      <c r="L42" s="1">
        <v>12</v>
      </c>
      <c r="M42" s="1">
        <f t="shared" si="2"/>
        <v>20</v>
      </c>
      <c r="N42" s="1">
        <f t="shared" si="0"/>
        <v>20</v>
      </c>
    </row>
    <row r="43" spans="2:14" ht="14.4">
      <c r="B43" s="1" t="s">
        <v>74</v>
      </c>
      <c r="C43" s="1" t="s">
        <v>75</v>
      </c>
      <c r="E43" s="1">
        <f>Sheet2!D27</f>
        <v>5</v>
      </c>
      <c r="F43" s="1">
        <f>Sheet2!G28</f>
        <v>13</v>
      </c>
      <c r="G43" s="1">
        <f>Sheet2!J27</f>
        <v>15</v>
      </c>
      <c r="H43" s="1">
        <v>15</v>
      </c>
      <c r="I43" s="1">
        <f t="shared" si="1"/>
        <v>48</v>
      </c>
      <c r="K43" s="1">
        <v>8</v>
      </c>
      <c r="L43" s="1">
        <v>13</v>
      </c>
      <c r="M43" s="1">
        <f t="shared" si="2"/>
        <v>21</v>
      </c>
      <c r="N43" s="1">
        <f t="shared" si="0"/>
        <v>21</v>
      </c>
    </row>
    <row r="44" spans="2:14" ht="14.4">
      <c r="B44" s="1" t="s">
        <v>76</v>
      </c>
      <c r="C44" s="1" t="s">
        <v>77</v>
      </c>
      <c r="E44" s="1">
        <f>Sheet2!D28</f>
        <v>5</v>
      </c>
      <c r="F44" s="1">
        <f>Sheet2!G29</f>
        <v>14</v>
      </c>
      <c r="G44" s="1">
        <f>Sheet2!J28</f>
        <v>15</v>
      </c>
      <c r="H44" s="1">
        <v>16</v>
      </c>
      <c r="I44" s="1">
        <f t="shared" si="1"/>
        <v>50</v>
      </c>
      <c r="K44" s="1">
        <v>9</v>
      </c>
      <c r="L44" s="1">
        <v>11.5</v>
      </c>
      <c r="M44" s="1">
        <f t="shared" si="2"/>
        <v>20.5</v>
      </c>
      <c r="N44" s="1">
        <v>21</v>
      </c>
    </row>
    <row r="45" spans="2:14" ht="14.4">
      <c r="B45" s="1" t="s">
        <v>78</v>
      </c>
      <c r="C45" s="1" t="s">
        <v>79</v>
      </c>
      <c r="E45" s="1">
        <f>Sheet2!D29</f>
        <v>5</v>
      </c>
      <c r="F45" s="1">
        <f>Sheet2!G30</f>
        <v>12</v>
      </c>
      <c r="G45" s="1">
        <f>Sheet2!J29</f>
        <v>14</v>
      </c>
      <c r="H45" s="1">
        <v>16</v>
      </c>
      <c r="I45" s="1">
        <f t="shared" si="1"/>
        <v>47</v>
      </c>
      <c r="K45" s="1">
        <v>7</v>
      </c>
      <c r="L45" s="1">
        <v>11</v>
      </c>
      <c r="M45" s="1">
        <f t="shared" si="2"/>
        <v>18</v>
      </c>
      <c r="N45" s="1">
        <f t="shared" si="0"/>
        <v>18</v>
      </c>
    </row>
    <row r="46" spans="2:14" ht="14.4">
      <c r="B46" s="1" t="s">
        <v>80</v>
      </c>
      <c r="C46" s="1" t="s">
        <v>81</v>
      </c>
      <c r="E46" s="1">
        <f>Sheet2!D30</f>
        <v>3</v>
      </c>
      <c r="F46" s="1">
        <f>Sheet2!G31</f>
        <v>12</v>
      </c>
      <c r="G46" s="1">
        <f>Sheet2!J30</f>
        <v>14</v>
      </c>
      <c r="H46" s="1">
        <v>16</v>
      </c>
      <c r="I46" s="1">
        <f t="shared" si="1"/>
        <v>45</v>
      </c>
      <c r="K46" s="1">
        <v>9</v>
      </c>
      <c r="L46" s="1">
        <v>13.5</v>
      </c>
      <c r="M46" s="1">
        <f t="shared" si="2"/>
        <v>22.5</v>
      </c>
      <c r="N46" s="1">
        <v>23</v>
      </c>
    </row>
    <row r="47" spans="2:14" ht="14.4">
      <c r="B47" s="1" t="s">
        <v>82</v>
      </c>
      <c r="C47" s="1" t="s">
        <v>83</v>
      </c>
      <c r="E47" s="1">
        <f>Sheet2!D31</f>
        <v>5</v>
      </c>
      <c r="F47" s="1">
        <f>Sheet2!G32</f>
        <v>14</v>
      </c>
      <c r="G47" s="1">
        <f>Sheet2!J31</f>
        <v>15</v>
      </c>
      <c r="H47" s="1">
        <v>16</v>
      </c>
      <c r="I47" s="1">
        <f t="shared" si="1"/>
        <v>50</v>
      </c>
      <c r="K47" s="1">
        <v>8</v>
      </c>
      <c r="L47" s="1">
        <v>13.5</v>
      </c>
      <c r="M47" s="1">
        <f t="shared" si="2"/>
        <v>21.5</v>
      </c>
      <c r="N47" s="1">
        <v>22</v>
      </c>
    </row>
    <row r="48" spans="2:14" ht="14.4">
      <c r="B48" s="1" t="s">
        <v>84</v>
      </c>
      <c r="C48" s="1" t="s">
        <v>85</v>
      </c>
      <c r="E48" s="1">
        <f>Sheet2!D32</f>
        <v>5</v>
      </c>
      <c r="F48" s="1">
        <f>Sheet2!G33</f>
        <v>12</v>
      </c>
      <c r="G48" s="1">
        <f>Sheet2!J32</f>
        <v>14</v>
      </c>
      <c r="H48" s="1">
        <v>16</v>
      </c>
      <c r="I48" s="1">
        <f t="shared" si="1"/>
        <v>47</v>
      </c>
      <c r="K48" s="1">
        <v>8</v>
      </c>
      <c r="L48" s="1">
        <v>13</v>
      </c>
      <c r="M48" s="1">
        <f t="shared" si="2"/>
        <v>21</v>
      </c>
      <c r="N48" s="1">
        <f t="shared" si="0"/>
        <v>21</v>
      </c>
    </row>
    <row r="49" spans="2:14" ht="14.4">
      <c r="B49" s="1" t="s">
        <v>86</v>
      </c>
      <c r="C49" s="1" t="s">
        <v>87</v>
      </c>
      <c r="E49" s="1">
        <f>Sheet2!D33</f>
        <v>5</v>
      </c>
      <c r="F49" s="1">
        <f>Sheet2!G34</f>
        <v>14</v>
      </c>
      <c r="G49" s="1">
        <f>Sheet2!J33</f>
        <v>15</v>
      </c>
      <c r="H49" s="1">
        <v>16</v>
      </c>
      <c r="I49" s="1">
        <f t="shared" si="1"/>
        <v>50</v>
      </c>
      <c r="K49" s="1">
        <v>7</v>
      </c>
      <c r="L49" s="1">
        <v>10</v>
      </c>
      <c r="M49" s="1">
        <f t="shared" si="2"/>
        <v>17</v>
      </c>
      <c r="N49" s="1">
        <f t="shared" si="0"/>
        <v>17</v>
      </c>
    </row>
    <row r="50" spans="2:14" ht="14.4">
      <c r="B50" s="1" t="s">
        <v>88</v>
      </c>
      <c r="C50" s="1" t="s">
        <v>89</v>
      </c>
      <c r="E50" s="1">
        <f>Sheet2!D34</f>
        <v>4</v>
      </c>
      <c r="F50" s="1">
        <f>Sheet2!G35</f>
        <v>12</v>
      </c>
      <c r="G50" s="1">
        <f>Sheet2!J34</f>
        <v>16</v>
      </c>
      <c r="H50" s="1">
        <v>16</v>
      </c>
      <c r="I50" s="1">
        <f t="shared" si="1"/>
        <v>48</v>
      </c>
      <c r="K50" s="1">
        <v>7</v>
      </c>
      <c r="L50" s="1">
        <v>13</v>
      </c>
      <c r="M50" s="1">
        <f t="shared" si="2"/>
        <v>20</v>
      </c>
      <c r="N50" s="1">
        <f t="shared" si="0"/>
        <v>20</v>
      </c>
    </row>
    <row r="51" spans="2:14" ht="14.4">
      <c r="B51" s="1" t="s">
        <v>90</v>
      </c>
      <c r="C51" s="1" t="s">
        <v>91</v>
      </c>
      <c r="E51" s="1">
        <f>Sheet2!D35</f>
        <v>5</v>
      </c>
      <c r="F51" s="1">
        <f>Sheet2!G36</f>
        <v>13</v>
      </c>
      <c r="G51" s="1">
        <f>Sheet2!J35</f>
        <v>16</v>
      </c>
      <c r="H51" s="1">
        <v>16</v>
      </c>
      <c r="I51" s="1">
        <f t="shared" si="1"/>
        <v>50</v>
      </c>
      <c r="K51" s="1">
        <v>8</v>
      </c>
      <c r="L51" s="1">
        <v>12.5</v>
      </c>
      <c r="M51" s="1">
        <f t="shared" si="2"/>
        <v>20.5</v>
      </c>
      <c r="N51" s="1">
        <v>21</v>
      </c>
    </row>
    <row r="52" spans="2:14" ht="14.4">
      <c r="B52" s="1" t="s">
        <v>92</v>
      </c>
      <c r="C52" s="1" t="s">
        <v>93</v>
      </c>
      <c r="E52" s="1">
        <f>Sheet2!D36</f>
        <v>4</v>
      </c>
      <c r="F52" s="1">
        <f>Sheet2!G37</f>
        <v>12</v>
      </c>
      <c r="G52" s="1">
        <f>Sheet2!J36</f>
        <v>13</v>
      </c>
      <c r="H52" s="1">
        <v>12</v>
      </c>
      <c r="I52" s="1">
        <f t="shared" si="1"/>
        <v>41</v>
      </c>
      <c r="K52" s="1">
        <v>8</v>
      </c>
      <c r="L52" s="1">
        <v>12.5</v>
      </c>
      <c r="M52" s="1">
        <f t="shared" si="2"/>
        <v>20.5</v>
      </c>
      <c r="N52" s="1">
        <v>21</v>
      </c>
    </row>
    <row r="53" spans="2:14" ht="14.4">
      <c r="B53" s="1" t="s">
        <v>94</v>
      </c>
      <c r="C53" s="1" t="s">
        <v>95</v>
      </c>
      <c r="E53" s="1">
        <f>Sheet2!D37</f>
        <v>4</v>
      </c>
      <c r="F53" s="1">
        <f>Sheet2!G38</f>
        <v>12</v>
      </c>
      <c r="G53" s="1">
        <f>Sheet2!J37</f>
        <v>16</v>
      </c>
      <c r="H53" s="1">
        <v>16</v>
      </c>
      <c r="I53" s="1">
        <f t="shared" si="1"/>
        <v>48</v>
      </c>
      <c r="K53" s="1">
        <v>8</v>
      </c>
      <c r="L53" s="1">
        <v>11</v>
      </c>
      <c r="M53" s="1">
        <f t="shared" si="2"/>
        <v>19</v>
      </c>
      <c r="N53" s="1">
        <f t="shared" si="3" ref="N53:N77">M53</f>
        <v>19</v>
      </c>
    </row>
    <row r="54" spans="2:14" ht="14.4">
      <c r="B54" s="1" t="s">
        <v>96</v>
      </c>
      <c r="C54" s="1" t="s">
        <v>97</v>
      </c>
      <c r="E54" s="1">
        <f>Sheet2!D38</f>
        <v>5</v>
      </c>
      <c r="F54" s="1">
        <f>Sheet2!G39</f>
        <v>14</v>
      </c>
      <c r="G54" s="1">
        <f>Sheet2!J38</f>
        <v>15</v>
      </c>
      <c r="H54" s="1">
        <v>16</v>
      </c>
      <c r="I54" s="1">
        <f t="shared" si="1"/>
        <v>50</v>
      </c>
      <c r="K54" s="1">
        <v>9</v>
      </c>
      <c r="L54" s="1">
        <v>13.5</v>
      </c>
      <c r="M54" s="1">
        <f t="shared" si="2"/>
        <v>22.5</v>
      </c>
      <c r="N54" s="1">
        <v>23</v>
      </c>
    </row>
    <row r="55" spans="2:14" ht="14.4">
      <c r="B55" s="1" t="s">
        <v>98</v>
      </c>
      <c r="C55" s="1" t="s">
        <v>99</v>
      </c>
      <c r="E55" s="1">
        <f>Sheet2!D39</f>
        <v>5</v>
      </c>
      <c r="F55" s="1">
        <f>Sheet2!G40</f>
        <v>13</v>
      </c>
      <c r="G55" s="1">
        <f>Sheet2!J39</f>
        <v>15</v>
      </c>
      <c r="H55" s="1">
        <v>16</v>
      </c>
      <c r="I55" s="1">
        <f t="shared" si="1"/>
        <v>49</v>
      </c>
      <c r="K55" s="1">
        <v>9</v>
      </c>
      <c r="L55" s="1">
        <v>13</v>
      </c>
      <c r="M55" s="1">
        <f t="shared" si="2"/>
        <v>22</v>
      </c>
      <c r="N55" s="1">
        <f t="shared" si="3"/>
        <v>22</v>
      </c>
    </row>
    <row r="56" spans="2:14" ht="14.4">
      <c r="B56" s="1" t="s">
        <v>100</v>
      </c>
      <c r="C56" s="1" t="s">
        <v>101</v>
      </c>
      <c r="F56" s="1">
        <v>1</v>
      </c>
      <c r="G56" s="1">
        <v>1</v>
      </c>
      <c r="H56" s="1">
        <v>0</v>
      </c>
      <c r="I56" s="1">
        <f t="shared" si="1"/>
        <v>2</v>
      </c>
      <c r="L56" s="1">
        <v>0</v>
      </c>
      <c r="M56" s="1">
        <f t="shared" si="2"/>
        <v>0</v>
      </c>
      <c r="N56" s="1">
        <f t="shared" si="3"/>
        <v>0</v>
      </c>
    </row>
    <row r="57" spans="2:14" ht="14.4">
      <c r="B57" s="1" t="s">
        <v>102</v>
      </c>
      <c r="C57" s="1" t="s">
        <v>103</v>
      </c>
      <c r="F57" s="1">
        <v>1</v>
      </c>
      <c r="G57" s="1">
        <f>Sheet2!J41</f>
        <v>15</v>
      </c>
      <c r="H57" s="1">
        <v>16</v>
      </c>
      <c r="I57" s="1">
        <f t="shared" si="1"/>
        <v>32</v>
      </c>
      <c r="K57" s="1">
        <v>7</v>
      </c>
      <c r="L57" s="1">
        <v>11</v>
      </c>
      <c r="M57" s="1">
        <f t="shared" si="2"/>
        <v>18</v>
      </c>
      <c r="N57" s="1">
        <f t="shared" si="3"/>
        <v>18</v>
      </c>
    </row>
    <row r="58" spans="2:14" ht="14.4">
      <c r="B58" s="1" t="s">
        <v>104</v>
      </c>
      <c r="C58" s="1" t="s">
        <v>105</v>
      </c>
      <c r="F58" s="1">
        <v>2</v>
      </c>
      <c r="G58" s="1">
        <f>Sheet2!J42</f>
        <v>13</v>
      </c>
      <c r="H58" s="1">
        <v>16</v>
      </c>
      <c r="I58" s="1">
        <f t="shared" si="1"/>
        <v>31</v>
      </c>
      <c r="K58" s="1">
        <v>7</v>
      </c>
      <c r="L58" s="1">
        <v>11</v>
      </c>
      <c r="M58" s="1">
        <f t="shared" si="2"/>
        <v>18</v>
      </c>
      <c r="N58" s="1">
        <f t="shared" si="3"/>
        <v>18</v>
      </c>
    </row>
    <row r="59" spans="2:14" ht="14.4">
      <c r="B59" s="1" t="s">
        <v>106</v>
      </c>
      <c r="C59" s="1" t="s">
        <v>107</v>
      </c>
      <c r="F59" s="1">
        <v>2</v>
      </c>
      <c r="G59" s="1">
        <f>Sheet2!J43</f>
        <v>14</v>
      </c>
      <c r="H59" s="1">
        <v>14</v>
      </c>
      <c r="I59" s="1">
        <f t="shared" si="1"/>
        <v>30</v>
      </c>
      <c r="K59" s="1">
        <v>7</v>
      </c>
      <c r="L59" s="1">
        <v>11</v>
      </c>
      <c r="M59" s="1">
        <f t="shared" si="2"/>
        <v>18</v>
      </c>
      <c r="N59" s="1">
        <f t="shared" si="3"/>
        <v>18</v>
      </c>
    </row>
    <row r="60" spans="2:14" ht="14.4">
      <c r="B60" s="1" t="s">
        <v>108</v>
      </c>
      <c r="C60" s="1" t="s">
        <v>109</v>
      </c>
      <c r="F60" s="1">
        <v>1</v>
      </c>
      <c r="G60" s="1">
        <f>Sheet2!J44</f>
        <v>14</v>
      </c>
      <c r="H60" s="1">
        <v>16</v>
      </c>
      <c r="I60" s="1">
        <f t="shared" si="1"/>
        <v>31</v>
      </c>
      <c r="K60" s="1">
        <v>7</v>
      </c>
      <c r="L60" s="1">
        <v>11</v>
      </c>
      <c r="M60" s="1">
        <f t="shared" si="2"/>
        <v>18</v>
      </c>
      <c r="N60" s="1">
        <f t="shared" si="3"/>
        <v>18</v>
      </c>
    </row>
    <row r="61" spans="2:14" ht="14.4">
      <c r="B61" s="1" t="s">
        <v>110</v>
      </c>
      <c r="C61" s="1" t="s">
        <v>111</v>
      </c>
      <c r="F61" s="1">
        <v>2</v>
      </c>
      <c r="G61" s="1">
        <f>Sheet2!J45</f>
        <v>16</v>
      </c>
      <c r="H61" s="1">
        <v>16</v>
      </c>
      <c r="I61" s="1">
        <f t="shared" si="1"/>
        <v>34</v>
      </c>
      <c r="K61" s="1">
        <v>6</v>
      </c>
      <c r="L61" s="1">
        <v>11</v>
      </c>
      <c r="M61" s="1">
        <f t="shared" si="2"/>
        <v>17</v>
      </c>
      <c r="N61" s="1">
        <f t="shared" si="3"/>
        <v>17</v>
      </c>
    </row>
    <row r="62" spans="2:14" ht="14.4">
      <c r="B62" s="1" t="s">
        <v>112</v>
      </c>
      <c r="C62" s="1" t="s">
        <v>113</v>
      </c>
      <c r="F62" s="1">
        <v>2</v>
      </c>
      <c r="G62" s="1">
        <f>Sheet2!J46</f>
        <v>14</v>
      </c>
      <c r="H62" s="1">
        <v>15</v>
      </c>
      <c r="I62" s="1">
        <f t="shared" si="1"/>
        <v>31</v>
      </c>
      <c r="K62" s="1">
        <v>7</v>
      </c>
      <c r="L62" s="1">
        <v>10</v>
      </c>
      <c r="M62" s="1">
        <f t="shared" si="2"/>
        <v>17</v>
      </c>
      <c r="N62" s="1">
        <f t="shared" si="3"/>
        <v>17</v>
      </c>
    </row>
    <row r="63" spans="2:14" ht="14.4">
      <c r="B63" s="1" t="s">
        <v>114</v>
      </c>
      <c r="C63" s="1" t="s">
        <v>115</v>
      </c>
      <c r="F63" s="1">
        <v>2</v>
      </c>
      <c r="G63" s="1">
        <f>Sheet2!J47</f>
        <v>14</v>
      </c>
      <c r="H63" s="1">
        <v>15</v>
      </c>
      <c r="I63" s="1">
        <f t="shared" si="1"/>
        <v>31</v>
      </c>
      <c r="K63" s="1">
        <v>10</v>
      </c>
      <c r="L63" s="1">
        <v>13</v>
      </c>
      <c r="M63" s="1">
        <f t="shared" si="2"/>
        <v>23</v>
      </c>
      <c r="N63" s="1">
        <f t="shared" si="3"/>
        <v>23</v>
      </c>
    </row>
    <row r="64" spans="2:14" ht="14.4">
      <c r="B64" s="1" t="s">
        <v>116</v>
      </c>
      <c r="C64" s="1" t="s">
        <v>117</v>
      </c>
      <c r="F64" s="1">
        <v>2</v>
      </c>
      <c r="G64" s="1">
        <f>Sheet2!J48</f>
        <v>16</v>
      </c>
      <c r="H64" s="1">
        <v>16</v>
      </c>
      <c r="I64" s="1">
        <f t="shared" si="1"/>
        <v>34</v>
      </c>
      <c r="K64" s="1">
        <v>8</v>
      </c>
      <c r="L64" s="1">
        <v>11</v>
      </c>
      <c r="M64" s="1">
        <f t="shared" si="2"/>
        <v>19</v>
      </c>
      <c r="N64" s="1">
        <f t="shared" si="3"/>
        <v>19</v>
      </c>
    </row>
    <row r="65" spans="2:14" ht="14.4">
      <c r="B65" s="1" t="s">
        <v>118</v>
      </c>
      <c r="C65" s="1" t="s">
        <v>119</v>
      </c>
      <c r="F65" s="1">
        <v>2</v>
      </c>
      <c r="G65" s="1">
        <f>Sheet2!J49</f>
        <v>16</v>
      </c>
      <c r="H65" s="1">
        <v>16</v>
      </c>
      <c r="I65" s="1">
        <f t="shared" si="1"/>
        <v>34</v>
      </c>
      <c r="K65" s="1">
        <v>8</v>
      </c>
      <c r="L65" s="1">
        <v>10</v>
      </c>
      <c r="M65" s="1">
        <f t="shared" si="2"/>
        <v>18</v>
      </c>
      <c r="N65" s="1">
        <f t="shared" si="3"/>
        <v>18</v>
      </c>
    </row>
    <row r="66" spans="2:14" ht="14.4">
      <c r="B66" s="1" t="s">
        <v>120</v>
      </c>
      <c r="C66" s="1" t="s">
        <v>121</v>
      </c>
      <c r="F66" s="1">
        <v>1</v>
      </c>
      <c r="G66" s="1">
        <f>Sheet2!J50</f>
        <v>15</v>
      </c>
      <c r="H66" s="1">
        <v>14</v>
      </c>
      <c r="I66" s="1">
        <f t="shared" si="1"/>
        <v>30</v>
      </c>
      <c r="K66" s="1">
        <v>8</v>
      </c>
      <c r="L66" s="1">
        <v>11</v>
      </c>
      <c r="M66" s="1">
        <f t="shared" si="2"/>
        <v>19</v>
      </c>
      <c r="N66" s="1">
        <f t="shared" si="3"/>
        <v>19</v>
      </c>
    </row>
    <row r="67" spans="2:14" ht="14.4">
      <c r="B67" s="1" t="s">
        <v>122</v>
      </c>
      <c r="C67" s="1" t="s">
        <v>123</v>
      </c>
      <c r="F67" s="1">
        <v>2</v>
      </c>
      <c r="G67" s="1">
        <f>Sheet2!J51</f>
        <v>13</v>
      </c>
      <c r="H67" s="1">
        <v>13</v>
      </c>
      <c r="I67" s="1">
        <f t="shared" si="1"/>
        <v>28</v>
      </c>
      <c r="K67" s="1">
        <v>9</v>
      </c>
      <c r="L67" s="1">
        <v>12.5</v>
      </c>
      <c r="M67" s="1">
        <f t="shared" si="2"/>
        <v>21.5</v>
      </c>
      <c r="N67" s="1">
        <v>22</v>
      </c>
    </row>
    <row r="68" spans="2:14" ht="14.4">
      <c r="B68" s="1" t="s">
        <v>124</v>
      </c>
      <c r="C68" s="1" t="s">
        <v>125</v>
      </c>
      <c r="F68" s="1">
        <v>1</v>
      </c>
      <c r="G68" s="1">
        <f>Sheet2!J52</f>
        <v>14</v>
      </c>
      <c r="H68" s="1">
        <v>16</v>
      </c>
      <c r="I68" s="1">
        <f t="shared" si="1"/>
        <v>31</v>
      </c>
      <c r="K68" s="1">
        <v>10</v>
      </c>
      <c r="L68" s="1">
        <v>12</v>
      </c>
      <c r="M68" s="1">
        <f t="shared" si="2"/>
        <v>22</v>
      </c>
      <c r="N68" s="1">
        <f t="shared" si="3"/>
        <v>22</v>
      </c>
    </row>
    <row r="69" spans="2:14" ht="14.4">
      <c r="B69" s="1" t="s">
        <v>126</v>
      </c>
      <c r="C69" s="1" t="s">
        <v>127</v>
      </c>
      <c r="F69" s="1">
        <v>1</v>
      </c>
      <c r="G69" s="1">
        <f>Sheet2!J53</f>
        <v>12</v>
      </c>
      <c r="H69" s="1">
        <v>16</v>
      </c>
      <c r="I69" s="1">
        <f t="shared" si="1"/>
        <v>29</v>
      </c>
      <c r="K69" s="1">
        <v>8</v>
      </c>
      <c r="L69" s="1">
        <v>12</v>
      </c>
      <c r="M69" s="1">
        <f t="shared" si="2"/>
        <v>20</v>
      </c>
      <c r="N69" s="1">
        <f t="shared" si="3"/>
        <v>20</v>
      </c>
    </row>
    <row r="70" spans="2:14" ht="14.4">
      <c r="B70" s="1" t="s">
        <v>128</v>
      </c>
      <c r="C70" s="1" t="s">
        <v>129</v>
      </c>
      <c r="F70" s="1">
        <v>1</v>
      </c>
      <c r="G70" s="1">
        <f>Sheet2!J54</f>
        <v>14</v>
      </c>
      <c r="H70" s="1">
        <v>16</v>
      </c>
      <c r="I70" s="1">
        <f t="shared" si="1"/>
        <v>31</v>
      </c>
      <c r="K70" s="1">
        <v>8.5</v>
      </c>
      <c r="L70" s="1">
        <v>8</v>
      </c>
      <c r="M70" s="1">
        <f t="shared" si="2"/>
        <v>16.5</v>
      </c>
      <c r="N70" s="1">
        <v>17</v>
      </c>
    </row>
    <row r="71" spans="2:14" ht="14.4">
      <c r="B71" s="1" t="s">
        <v>130</v>
      </c>
      <c r="C71" s="1" t="s">
        <v>131</v>
      </c>
      <c r="F71" s="1">
        <v>1</v>
      </c>
      <c r="G71" s="1">
        <f>Sheet2!J55</f>
        <v>15</v>
      </c>
      <c r="H71" s="1">
        <v>15</v>
      </c>
      <c r="I71" s="1">
        <f t="shared" si="1"/>
        <v>31</v>
      </c>
      <c r="K71" s="1">
        <v>9</v>
      </c>
      <c r="L71" s="1">
        <v>12</v>
      </c>
      <c r="M71" s="1">
        <f t="shared" si="2"/>
        <v>21</v>
      </c>
      <c r="N71" s="1">
        <f t="shared" si="3"/>
        <v>21</v>
      </c>
    </row>
    <row r="72" spans="2:14" ht="14.4">
      <c r="B72" s="1" t="s">
        <v>132</v>
      </c>
      <c r="C72" s="1" t="s">
        <v>133</v>
      </c>
      <c r="F72" s="1">
        <v>1</v>
      </c>
      <c r="G72" s="1">
        <f>Sheet2!J56</f>
        <v>15</v>
      </c>
      <c r="H72" s="1">
        <v>15</v>
      </c>
      <c r="I72" s="1">
        <f t="shared" si="1"/>
        <v>31</v>
      </c>
      <c r="K72" s="1">
        <v>8</v>
      </c>
      <c r="L72" s="1">
        <v>11</v>
      </c>
      <c r="M72" s="1">
        <f t="shared" si="2"/>
        <v>19</v>
      </c>
      <c r="N72" s="1">
        <f t="shared" si="3"/>
        <v>19</v>
      </c>
    </row>
    <row r="73" spans="2:14" ht="14.4">
      <c r="B73" s="1" t="s">
        <v>134</v>
      </c>
      <c r="C73" s="1" t="s">
        <v>135</v>
      </c>
      <c r="F73" s="1">
        <v>1</v>
      </c>
      <c r="G73" s="1">
        <f>Sheet2!J57</f>
        <v>13</v>
      </c>
      <c r="H73" s="1">
        <v>11</v>
      </c>
      <c r="I73" s="1">
        <f t="shared" si="1"/>
        <v>25</v>
      </c>
      <c r="K73" s="1">
        <v>8</v>
      </c>
      <c r="L73" s="1">
        <v>13</v>
      </c>
      <c r="M73" s="1">
        <f t="shared" si="2"/>
        <v>21</v>
      </c>
      <c r="N73" s="1">
        <f t="shared" si="3"/>
        <v>21</v>
      </c>
    </row>
    <row r="74" spans="2:14" ht="14.4">
      <c r="B74" s="1" t="s">
        <v>136</v>
      </c>
      <c r="C74" s="1" t="s">
        <v>137</v>
      </c>
      <c r="F74" s="1">
        <v>1</v>
      </c>
      <c r="G74" s="1">
        <f>Sheet2!J58</f>
        <v>14</v>
      </c>
      <c r="H74" s="1">
        <v>14</v>
      </c>
      <c r="I74" s="1">
        <f t="shared" si="1"/>
        <v>29</v>
      </c>
      <c r="K74" s="1">
        <v>8.5</v>
      </c>
      <c r="L74" s="1">
        <v>10</v>
      </c>
      <c r="M74" s="1">
        <f t="shared" si="2"/>
        <v>18.5</v>
      </c>
      <c r="N74" s="1">
        <v>19</v>
      </c>
    </row>
    <row r="75" spans="2:14" ht="14.4">
      <c r="B75" s="1" t="s">
        <v>138</v>
      </c>
      <c r="C75" s="1" t="s">
        <v>139</v>
      </c>
      <c r="F75" s="1">
        <v>1</v>
      </c>
      <c r="G75" s="1">
        <f>Sheet2!J59</f>
        <v>14</v>
      </c>
      <c r="H75" s="1">
        <v>13</v>
      </c>
      <c r="I75" s="1">
        <f t="shared" si="1"/>
        <v>28</v>
      </c>
      <c r="K75" s="1">
        <v>7</v>
      </c>
      <c r="L75" s="1">
        <v>11</v>
      </c>
      <c r="M75" s="1">
        <f t="shared" si="2"/>
        <v>18</v>
      </c>
      <c r="N75" s="1">
        <f t="shared" si="3"/>
        <v>18</v>
      </c>
    </row>
    <row r="76" spans="2:14" ht="14.4">
      <c r="B76" s="1" t="s">
        <v>140</v>
      </c>
      <c r="C76" s="1" t="s">
        <v>141</v>
      </c>
      <c r="F76" s="1">
        <v>2</v>
      </c>
      <c r="G76" s="1">
        <f>Sheet2!J60</f>
        <v>11</v>
      </c>
      <c r="H76" s="1">
        <v>11</v>
      </c>
      <c r="I76" s="1">
        <f t="shared" si="1"/>
        <v>24</v>
      </c>
      <c r="K76" s="1">
        <v>0</v>
      </c>
      <c r="L76" s="1">
        <v>0</v>
      </c>
      <c r="M76" s="1">
        <f t="shared" si="2"/>
        <v>0</v>
      </c>
      <c r="N76" s="1">
        <f t="shared" si="3"/>
        <v>0</v>
      </c>
    </row>
    <row r="77" spans="2:14" ht="14.4">
      <c r="B77" s="1" t="s">
        <v>142</v>
      </c>
      <c r="C77" s="1" t="s">
        <v>143</v>
      </c>
      <c r="F77" s="1">
        <v>1</v>
      </c>
      <c r="G77" s="1">
        <f>Sheet2!J61</f>
        <v>16</v>
      </c>
      <c r="H77" s="1">
        <v>16</v>
      </c>
      <c r="I77" s="1">
        <f t="shared" si="1"/>
        <v>33</v>
      </c>
      <c r="K77" s="1">
        <v>8</v>
      </c>
      <c r="L77" s="1">
        <v>11</v>
      </c>
      <c r="M77" s="1">
        <f t="shared" si="2"/>
        <v>19</v>
      </c>
      <c r="N77" s="1">
        <f t="shared" si="3"/>
        <v>19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4c3b77d-cff5-43e2-bf6f-c3574bf599f2}">
  <dimension ref="C3:J61"/>
  <sheetViews>
    <sheetView workbookViewId="0" topLeftCell="A13">
      <selection pane="topLeft" activeCell="T24" sqref="T24"/>
    </sheetView>
  </sheetViews>
  <sheetFormatPr defaultRowHeight="14.4" customHeight="1"/>
  <cols>
    <col min="1" max="16384" width="9.14285714285714" style="1" customWidth="1"/>
  </cols>
  <sheetData>
    <row r="3" spans="3:10" ht="14.4">
      <c r="C3" s="1">
        <v>3</v>
      </c>
      <c r="D3" s="1">
        <f>C3+2</f>
        <v>5</v>
      </c>
      <c r="F3" s="1">
        <v>6</v>
      </c>
      <c r="G3" s="1">
        <f>F3+6</f>
        <v>12</v>
      </c>
      <c r="I3" s="1">
        <v>4</v>
      </c>
      <c r="J3" s="1">
        <f>I3+11</f>
        <v>15</v>
      </c>
    </row>
    <row r="4" spans="3:10" ht="14.4">
      <c r="C4" s="1">
        <v>2</v>
      </c>
      <c r="D4" s="1">
        <f t="shared" si="0" ref="D4:D39">C4+2</f>
        <v>4</v>
      </c>
      <c r="F4" s="1">
        <v>5</v>
      </c>
      <c r="G4" s="1">
        <f t="shared" si="1" ref="G4:G40">F4+6</f>
        <v>11</v>
      </c>
      <c r="I4" s="1">
        <v>5</v>
      </c>
      <c r="J4" s="1">
        <f t="shared" si="2" ref="J4:J61">I4+11</f>
        <v>16</v>
      </c>
    </row>
    <row r="5" spans="3:10" ht="14.4">
      <c r="C5" s="1">
        <v>3</v>
      </c>
      <c r="D5" s="1">
        <f t="shared" si="0"/>
        <v>5</v>
      </c>
      <c r="F5" s="1">
        <v>9</v>
      </c>
      <c r="G5" s="1">
        <f t="shared" si="1"/>
        <v>15</v>
      </c>
      <c r="I5" s="1">
        <v>3</v>
      </c>
      <c r="J5" s="1">
        <f t="shared" si="2"/>
        <v>14</v>
      </c>
    </row>
    <row r="6" spans="3:10" ht="14.4">
      <c r="C6" s="1">
        <v>2</v>
      </c>
      <c r="D6" s="1">
        <f t="shared" si="0"/>
        <v>4</v>
      </c>
      <c r="F6" s="1">
        <v>4</v>
      </c>
      <c r="G6" s="1">
        <f t="shared" si="1"/>
        <v>10</v>
      </c>
      <c r="J6" s="1">
        <f t="shared" si="2"/>
        <v>11</v>
      </c>
    </row>
    <row r="7" spans="4:10" ht="14.4">
      <c r="D7" s="1">
        <f t="shared" si="0"/>
        <v>2</v>
      </c>
      <c r="F7" s="1">
        <v>4</v>
      </c>
      <c r="G7" s="1">
        <f t="shared" si="1"/>
        <v>10</v>
      </c>
      <c r="I7" s="1">
        <v>2</v>
      </c>
      <c r="J7" s="1">
        <f t="shared" si="2"/>
        <v>13</v>
      </c>
    </row>
    <row r="8" spans="3:10" ht="14.4">
      <c r="C8" s="1">
        <v>3</v>
      </c>
      <c r="D8" s="1">
        <f t="shared" si="0"/>
        <v>5</v>
      </c>
      <c r="F8" s="1">
        <v>1</v>
      </c>
      <c r="G8" s="1">
        <f t="shared" si="1"/>
        <v>7</v>
      </c>
      <c r="I8" s="1">
        <v>3</v>
      </c>
      <c r="J8" s="1">
        <f t="shared" si="2"/>
        <v>14</v>
      </c>
    </row>
    <row r="9" spans="3:10" ht="14.4">
      <c r="C9" s="1">
        <v>2</v>
      </c>
      <c r="D9" s="1">
        <f t="shared" si="0"/>
        <v>4</v>
      </c>
      <c r="F9" s="1">
        <v>7</v>
      </c>
      <c r="G9" s="1">
        <f t="shared" si="1"/>
        <v>13</v>
      </c>
      <c r="I9" s="1">
        <v>5</v>
      </c>
      <c r="J9" s="1">
        <f t="shared" si="2"/>
        <v>16</v>
      </c>
    </row>
    <row r="10" spans="3:10" ht="14.4">
      <c r="C10" s="1">
        <v>3</v>
      </c>
      <c r="D10" s="1">
        <f t="shared" si="0"/>
        <v>5</v>
      </c>
      <c r="F10" s="1">
        <v>8</v>
      </c>
      <c r="G10" s="1">
        <f t="shared" si="1"/>
        <v>14</v>
      </c>
      <c r="I10" s="1">
        <v>4</v>
      </c>
      <c r="J10" s="1">
        <f t="shared" si="2"/>
        <v>15</v>
      </c>
    </row>
    <row r="11" spans="4:10" ht="14.4">
      <c r="D11" s="1">
        <f t="shared" si="0"/>
        <v>2</v>
      </c>
      <c r="F11" s="1">
        <v>7</v>
      </c>
      <c r="G11" s="1">
        <f t="shared" si="1"/>
        <v>13</v>
      </c>
      <c r="I11" s="1">
        <v>1</v>
      </c>
      <c r="J11" s="1">
        <f t="shared" si="2"/>
        <v>12</v>
      </c>
    </row>
    <row r="12" spans="3:10" ht="14.4">
      <c r="C12" s="1">
        <v>1</v>
      </c>
      <c r="D12" s="1">
        <f t="shared" si="0"/>
        <v>3</v>
      </c>
      <c r="F12" s="1">
        <v>7</v>
      </c>
      <c r="G12" s="1">
        <f t="shared" si="1"/>
        <v>13</v>
      </c>
      <c r="I12" s="1">
        <v>3</v>
      </c>
      <c r="J12" s="1">
        <f t="shared" si="2"/>
        <v>14</v>
      </c>
    </row>
    <row r="13" spans="3:10" ht="14.4">
      <c r="C13" s="1">
        <v>2</v>
      </c>
      <c r="D13" s="1">
        <f t="shared" si="0"/>
        <v>4</v>
      </c>
      <c r="F13" s="1">
        <v>6</v>
      </c>
      <c r="G13" s="1">
        <f t="shared" si="1"/>
        <v>12</v>
      </c>
      <c r="I13" s="1">
        <v>5</v>
      </c>
      <c r="J13" s="1">
        <f t="shared" si="2"/>
        <v>16</v>
      </c>
    </row>
    <row r="14" spans="3:10" ht="14.4">
      <c r="C14" s="1">
        <v>3</v>
      </c>
      <c r="D14" s="1">
        <f t="shared" si="0"/>
        <v>5</v>
      </c>
      <c r="F14" s="1">
        <v>8</v>
      </c>
      <c r="G14" s="1">
        <f t="shared" si="1"/>
        <v>14</v>
      </c>
      <c r="I14" s="1">
        <v>4</v>
      </c>
      <c r="J14" s="1">
        <f t="shared" si="2"/>
        <v>15</v>
      </c>
    </row>
    <row r="15" spans="3:10" ht="14.4">
      <c r="C15" s="1">
        <v>3</v>
      </c>
      <c r="D15" s="1">
        <f t="shared" si="0"/>
        <v>5</v>
      </c>
      <c r="F15" s="1">
        <v>5</v>
      </c>
      <c r="G15" s="1">
        <f t="shared" si="1"/>
        <v>11</v>
      </c>
      <c r="I15" s="1">
        <v>4</v>
      </c>
      <c r="J15" s="1">
        <f t="shared" si="2"/>
        <v>15</v>
      </c>
    </row>
    <row r="16" spans="4:10" ht="14.4">
      <c r="D16" s="1">
        <f t="shared" si="0"/>
        <v>2</v>
      </c>
      <c r="F16" s="1">
        <v>7</v>
      </c>
      <c r="G16" s="1">
        <f t="shared" si="1"/>
        <v>13</v>
      </c>
      <c r="I16" s="1">
        <v>1</v>
      </c>
      <c r="J16" s="1">
        <f t="shared" si="2"/>
        <v>12</v>
      </c>
    </row>
    <row r="17" spans="3:10" ht="14.4">
      <c r="C17" s="1">
        <v>2</v>
      </c>
      <c r="D17" s="1">
        <f t="shared" si="0"/>
        <v>4</v>
      </c>
      <c r="F17" s="1">
        <v>3</v>
      </c>
      <c r="G17" s="1">
        <f t="shared" si="1"/>
        <v>9</v>
      </c>
      <c r="I17" s="1">
        <v>5</v>
      </c>
      <c r="J17" s="1">
        <f t="shared" si="2"/>
        <v>16</v>
      </c>
    </row>
    <row r="18" spans="3:10" ht="14.4">
      <c r="C18" s="1">
        <v>1</v>
      </c>
      <c r="D18" s="1">
        <f t="shared" si="0"/>
        <v>3</v>
      </c>
      <c r="F18" s="1">
        <v>6</v>
      </c>
      <c r="G18" s="1">
        <f t="shared" si="1"/>
        <v>12</v>
      </c>
      <c r="I18" s="1">
        <v>3</v>
      </c>
      <c r="J18" s="1">
        <f t="shared" si="2"/>
        <v>14</v>
      </c>
    </row>
    <row r="19" spans="3:10" ht="14.4">
      <c r="C19" s="1">
        <v>1</v>
      </c>
      <c r="D19" s="1">
        <f t="shared" si="0"/>
        <v>3</v>
      </c>
      <c r="F19" s="1">
        <v>6</v>
      </c>
      <c r="G19" s="1">
        <f t="shared" si="1"/>
        <v>12</v>
      </c>
      <c r="I19" s="1">
        <v>3</v>
      </c>
      <c r="J19" s="1">
        <f t="shared" si="2"/>
        <v>14</v>
      </c>
    </row>
    <row r="20" spans="4:10" ht="14.4">
      <c r="D20" s="1">
        <f t="shared" si="0"/>
        <v>2</v>
      </c>
      <c r="F20" s="1">
        <v>8</v>
      </c>
      <c r="G20" s="1">
        <f t="shared" si="1"/>
        <v>14</v>
      </c>
      <c r="I20" s="1">
        <v>5</v>
      </c>
      <c r="J20" s="1">
        <f t="shared" si="2"/>
        <v>16</v>
      </c>
    </row>
    <row r="21" spans="3:10" ht="14.4">
      <c r="C21" s="1">
        <v>3</v>
      </c>
      <c r="D21" s="1">
        <f t="shared" si="0"/>
        <v>5</v>
      </c>
      <c r="F21" s="1">
        <v>6</v>
      </c>
      <c r="G21" s="1">
        <f t="shared" si="1"/>
        <v>12</v>
      </c>
      <c r="I21" s="1">
        <v>4</v>
      </c>
      <c r="J21" s="1">
        <f t="shared" si="2"/>
        <v>15</v>
      </c>
    </row>
    <row r="22" spans="4:10" ht="14.4">
      <c r="D22" s="1">
        <f t="shared" si="0"/>
        <v>2</v>
      </c>
      <c r="F22" s="1">
        <v>7</v>
      </c>
      <c r="G22" s="1">
        <f t="shared" si="1"/>
        <v>13</v>
      </c>
      <c r="I22" s="1">
        <v>3</v>
      </c>
      <c r="J22" s="1">
        <f t="shared" si="2"/>
        <v>14</v>
      </c>
    </row>
    <row r="23" spans="3:10" ht="14.4">
      <c r="C23" s="1">
        <v>2</v>
      </c>
      <c r="D23" s="1">
        <f t="shared" si="0"/>
        <v>4</v>
      </c>
      <c r="F23" s="1">
        <v>4</v>
      </c>
      <c r="G23" s="1">
        <f t="shared" si="1"/>
        <v>10</v>
      </c>
      <c r="I23" s="1">
        <v>4</v>
      </c>
      <c r="J23" s="1">
        <f t="shared" si="2"/>
        <v>15</v>
      </c>
    </row>
    <row r="24" spans="3:10" ht="14.4">
      <c r="C24" s="1">
        <v>2</v>
      </c>
      <c r="D24" s="1">
        <f t="shared" si="0"/>
        <v>4</v>
      </c>
      <c r="F24" s="1">
        <v>7</v>
      </c>
      <c r="G24" s="1">
        <f t="shared" si="1"/>
        <v>13</v>
      </c>
      <c r="I24" s="1">
        <v>4</v>
      </c>
      <c r="J24" s="1">
        <f t="shared" si="2"/>
        <v>15</v>
      </c>
    </row>
    <row r="25" spans="3:10" ht="14.4">
      <c r="C25" s="1">
        <v>3</v>
      </c>
      <c r="D25" s="1">
        <f t="shared" si="0"/>
        <v>5</v>
      </c>
      <c r="F25" s="1">
        <v>8</v>
      </c>
      <c r="G25" s="1">
        <f t="shared" si="1"/>
        <v>14</v>
      </c>
      <c r="I25" s="1">
        <v>3</v>
      </c>
      <c r="J25" s="1">
        <f t="shared" si="2"/>
        <v>14</v>
      </c>
    </row>
    <row r="26" spans="3:10" ht="14.4">
      <c r="C26" s="1">
        <v>3</v>
      </c>
      <c r="D26" s="1">
        <f t="shared" si="0"/>
        <v>5</v>
      </c>
      <c r="F26" s="1">
        <v>8</v>
      </c>
      <c r="G26" s="1">
        <f t="shared" si="1"/>
        <v>14</v>
      </c>
      <c r="I26" s="1">
        <v>3</v>
      </c>
      <c r="J26" s="1">
        <f t="shared" si="2"/>
        <v>14</v>
      </c>
    </row>
    <row r="27" spans="3:10" ht="14.4">
      <c r="C27" s="1">
        <v>3</v>
      </c>
      <c r="D27" s="1">
        <f t="shared" si="0"/>
        <v>5</v>
      </c>
      <c r="F27" s="1">
        <v>5</v>
      </c>
      <c r="G27" s="1">
        <f t="shared" si="1"/>
        <v>11</v>
      </c>
      <c r="I27" s="1">
        <v>4</v>
      </c>
      <c r="J27" s="1">
        <f t="shared" si="2"/>
        <v>15</v>
      </c>
    </row>
    <row r="28" spans="3:10" ht="14.4">
      <c r="C28" s="1">
        <v>3</v>
      </c>
      <c r="D28" s="1">
        <f t="shared" si="0"/>
        <v>5</v>
      </c>
      <c r="F28" s="1">
        <v>7</v>
      </c>
      <c r="G28" s="1">
        <f t="shared" si="1"/>
        <v>13</v>
      </c>
      <c r="I28" s="1">
        <v>4</v>
      </c>
      <c r="J28" s="1">
        <f t="shared" si="2"/>
        <v>15</v>
      </c>
    </row>
    <row r="29" spans="3:10" ht="14.4">
      <c r="C29" s="1">
        <v>3</v>
      </c>
      <c r="D29" s="1">
        <f t="shared" si="0"/>
        <v>5</v>
      </c>
      <c r="F29" s="1">
        <v>8</v>
      </c>
      <c r="G29" s="1">
        <f t="shared" si="1"/>
        <v>14</v>
      </c>
      <c r="I29" s="1">
        <v>3</v>
      </c>
      <c r="J29" s="1">
        <f t="shared" si="2"/>
        <v>14</v>
      </c>
    </row>
    <row r="30" spans="3:10" ht="14.4">
      <c r="C30" s="1">
        <v>1</v>
      </c>
      <c r="D30" s="1">
        <f t="shared" si="0"/>
        <v>3</v>
      </c>
      <c r="F30" s="1">
        <v>6</v>
      </c>
      <c r="G30" s="1">
        <f t="shared" si="1"/>
        <v>12</v>
      </c>
      <c r="I30" s="1">
        <v>3</v>
      </c>
      <c r="J30" s="1">
        <f t="shared" si="2"/>
        <v>14</v>
      </c>
    </row>
    <row r="31" spans="3:10" ht="14.4">
      <c r="C31" s="1">
        <v>3</v>
      </c>
      <c r="D31" s="1">
        <f t="shared" si="0"/>
        <v>5</v>
      </c>
      <c r="F31" s="1">
        <v>6</v>
      </c>
      <c r="G31" s="1">
        <f t="shared" si="1"/>
        <v>12</v>
      </c>
      <c r="I31" s="1">
        <v>4</v>
      </c>
      <c r="J31" s="1">
        <f t="shared" si="2"/>
        <v>15</v>
      </c>
    </row>
    <row r="32" spans="3:10" ht="14.4">
      <c r="C32" s="1">
        <v>3</v>
      </c>
      <c r="D32" s="1">
        <f t="shared" si="0"/>
        <v>5</v>
      </c>
      <c r="F32" s="1">
        <v>8</v>
      </c>
      <c r="G32" s="1">
        <f t="shared" si="1"/>
        <v>14</v>
      </c>
      <c r="I32" s="1">
        <v>3</v>
      </c>
      <c r="J32" s="1">
        <f t="shared" si="2"/>
        <v>14</v>
      </c>
    </row>
    <row r="33" spans="3:10" ht="14.4">
      <c r="C33" s="1">
        <v>3</v>
      </c>
      <c r="D33" s="1">
        <f t="shared" si="0"/>
        <v>5</v>
      </c>
      <c r="F33" s="1">
        <v>6</v>
      </c>
      <c r="G33" s="1">
        <f t="shared" si="1"/>
        <v>12</v>
      </c>
      <c r="I33" s="1">
        <v>4</v>
      </c>
      <c r="J33" s="1">
        <f t="shared" si="2"/>
        <v>15</v>
      </c>
    </row>
    <row r="34" spans="3:10" ht="14.4">
      <c r="C34" s="1">
        <v>2</v>
      </c>
      <c r="D34" s="1">
        <f t="shared" si="0"/>
        <v>4</v>
      </c>
      <c r="F34" s="1">
        <v>8</v>
      </c>
      <c r="G34" s="1">
        <f t="shared" si="1"/>
        <v>14</v>
      </c>
      <c r="I34" s="1">
        <v>5</v>
      </c>
      <c r="J34" s="1">
        <f t="shared" si="2"/>
        <v>16</v>
      </c>
    </row>
    <row r="35" spans="3:10" ht="14.4">
      <c r="C35" s="1">
        <v>3</v>
      </c>
      <c r="D35" s="1">
        <f t="shared" si="0"/>
        <v>5</v>
      </c>
      <c r="F35" s="1">
        <v>6</v>
      </c>
      <c r="G35" s="1">
        <f t="shared" si="1"/>
        <v>12</v>
      </c>
      <c r="I35" s="1">
        <v>5</v>
      </c>
      <c r="J35" s="1">
        <f t="shared" si="2"/>
        <v>16</v>
      </c>
    </row>
    <row r="36" spans="3:10" ht="14.4">
      <c r="C36" s="1">
        <v>2</v>
      </c>
      <c r="D36" s="1">
        <f t="shared" si="0"/>
        <v>4</v>
      </c>
      <c r="F36" s="1">
        <v>7</v>
      </c>
      <c r="G36" s="1">
        <f t="shared" si="1"/>
        <v>13</v>
      </c>
      <c r="I36" s="1">
        <v>2</v>
      </c>
      <c r="J36" s="1">
        <f t="shared" si="2"/>
        <v>13</v>
      </c>
    </row>
    <row r="37" spans="3:10" ht="14.4">
      <c r="C37" s="1">
        <v>2</v>
      </c>
      <c r="D37" s="1">
        <f t="shared" si="0"/>
        <v>4</v>
      </c>
      <c r="F37" s="1">
        <v>6</v>
      </c>
      <c r="G37" s="1">
        <f t="shared" si="1"/>
        <v>12</v>
      </c>
      <c r="I37" s="1">
        <v>5</v>
      </c>
      <c r="J37" s="1">
        <f t="shared" si="2"/>
        <v>16</v>
      </c>
    </row>
    <row r="38" spans="3:10" ht="14.4">
      <c r="C38" s="1">
        <v>3</v>
      </c>
      <c r="D38" s="1">
        <f t="shared" si="0"/>
        <v>5</v>
      </c>
      <c r="F38" s="1">
        <v>6</v>
      </c>
      <c r="G38" s="1">
        <f t="shared" si="1"/>
        <v>12</v>
      </c>
      <c r="I38" s="1">
        <v>4</v>
      </c>
      <c r="J38" s="1">
        <f t="shared" si="2"/>
        <v>15</v>
      </c>
    </row>
    <row r="39" spans="3:10" ht="14.4">
      <c r="C39" s="1">
        <v>3</v>
      </c>
      <c r="D39" s="1">
        <f t="shared" si="0"/>
        <v>5</v>
      </c>
      <c r="F39" s="1">
        <v>8</v>
      </c>
      <c r="G39" s="1">
        <f t="shared" si="1"/>
        <v>14</v>
      </c>
      <c r="I39" s="1">
        <v>4</v>
      </c>
      <c r="J39" s="1">
        <f t="shared" si="2"/>
        <v>15</v>
      </c>
    </row>
    <row r="40" spans="6:10" ht="14.4">
      <c r="F40" s="1">
        <v>7</v>
      </c>
      <c r="G40" s="1">
        <f t="shared" si="1"/>
        <v>13</v>
      </c>
      <c r="J40" s="1">
        <f t="shared" si="2"/>
        <v>11</v>
      </c>
    </row>
    <row r="41" spans="9:10" ht="14.4">
      <c r="I41" s="1">
        <v>4</v>
      </c>
      <c r="J41" s="1">
        <f t="shared" si="2"/>
        <v>15</v>
      </c>
    </row>
    <row r="42" spans="9:10" ht="14.4">
      <c r="I42" s="1">
        <v>2</v>
      </c>
      <c r="J42" s="1">
        <f t="shared" si="2"/>
        <v>13</v>
      </c>
    </row>
    <row r="43" spans="9:10" ht="14.4">
      <c r="I43" s="1">
        <v>3</v>
      </c>
      <c r="J43" s="1">
        <f t="shared" si="2"/>
        <v>14</v>
      </c>
    </row>
    <row r="44" spans="9:10" ht="14.4">
      <c r="I44" s="1">
        <v>3</v>
      </c>
      <c r="J44" s="1">
        <f t="shared" si="2"/>
        <v>14</v>
      </c>
    </row>
    <row r="45" spans="9:10" ht="14.4">
      <c r="I45" s="1">
        <v>5</v>
      </c>
      <c r="J45" s="1">
        <f t="shared" si="2"/>
        <v>16</v>
      </c>
    </row>
    <row r="46" spans="9:10" ht="14.4">
      <c r="I46" s="1">
        <v>3</v>
      </c>
      <c r="J46" s="1">
        <f t="shared" si="2"/>
        <v>14</v>
      </c>
    </row>
    <row r="47" spans="9:10" ht="14.4">
      <c r="I47" s="1">
        <v>3</v>
      </c>
      <c r="J47" s="1">
        <f t="shared" si="2"/>
        <v>14</v>
      </c>
    </row>
    <row r="48" spans="9:10" ht="14.4">
      <c r="I48" s="1">
        <v>5</v>
      </c>
      <c r="J48" s="1">
        <f t="shared" si="2"/>
        <v>16</v>
      </c>
    </row>
    <row r="49" spans="9:10" ht="14.4">
      <c r="I49" s="1">
        <v>5</v>
      </c>
      <c r="J49" s="1">
        <f t="shared" si="2"/>
        <v>16</v>
      </c>
    </row>
    <row r="50" spans="9:10" ht="14.4">
      <c r="I50" s="1">
        <v>4</v>
      </c>
      <c r="J50" s="1">
        <f t="shared" si="2"/>
        <v>15</v>
      </c>
    </row>
    <row r="51" spans="9:10" ht="14.4">
      <c r="I51" s="1">
        <v>2</v>
      </c>
      <c r="J51" s="1">
        <f t="shared" si="2"/>
        <v>13</v>
      </c>
    </row>
    <row r="52" spans="9:10" ht="14.4">
      <c r="I52" s="1">
        <v>3</v>
      </c>
      <c r="J52" s="1">
        <f t="shared" si="2"/>
        <v>14</v>
      </c>
    </row>
    <row r="53" spans="9:10" ht="14.4">
      <c r="I53" s="1">
        <v>1</v>
      </c>
      <c r="J53" s="1">
        <f t="shared" si="2"/>
        <v>12</v>
      </c>
    </row>
    <row r="54" spans="9:10" ht="14.4">
      <c r="I54" s="1">
        <v>3</v>
      </c>
      <c r="J54" s="1">
        <f t="shared" si="2"/>
        <v>14</v>
      </c>
    </row>
    <row r="55" spans="9:10" ht="14.4">
      <c r="I55" s="1">
        <v>4</v>
      </c>
      <c r="J55" s="1">
        <f t="shared" si="2"/>
        <v>15</v>
      </c>
    </row>
    <row r="56" spans="9:10" ht="14.4">
      <c r="I56" s="1">
        <v>4</v>
      </c>
      <c r="J56" s="1">
        <f t="shared" si="2"/>
        <v>15</v>
      </c>
    </row>
    <row r="57" spans="9:10" ht="14.4">
      <c r="I57" s="1">
        <v>2</v>
      </c>
      <c r="J57" s="1">
        <f t="shared" si="2"/>
        <v>13</v>
      </c>
    </row>
    <row r="58" spans="9:10" ht="14.4">
      <c r="I58" s="1">
        <v>3</v>
      </c>
      <c r="J58" s="1">
        <f t="shared" si="2"/>
        <v>14</v>
      </c>
    </row>
    <row r="59" spans="9:10" ht="14.4">
      <c r="I59" s="1">
        <v>3</v>
      </c>
      <c r="J59" s="1">
        <f t="shared" si="2"/>
        <v>14</v>
      </c>
    </row>
    <row r="60" spans="10:10" ht="14.4">
      <c r="J60" s="1">
        <f t="shared" si="2"/>
        <v>11</v>
      </c>
    </row>
    <row r="61" spans="9:10" ht="14.4">
      <c r="I61" s="1">
        <v>5</v>
      </c>
      <c r="J61" s="1">
        <f t="shared" si="2"/>
        <v>16</v>
      </c>
    </row>
  </sheetData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6e8de73-7ee3-415c-92ef-9c972b4b0d4c}">
  <dimension ref="A1"/>
  <sheetViews>
    <sheetView workbookViewId="0" topLeftCell="A1"/>
  </sheetViews>
  <sheetFormatPr defaultRowHeight="14.4" customHeight="1"/>
  <cols>
    <col min="1" max="16384" width="9.14285714285714" style="1" customWidth="1"/>
  </cols>
  <sheetData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580756e-b0cf-4afa-a028-155f86fc2f8e}">
  <dimension ref="B2:N93"/>
  <sheetViews>
    <sheetView workbookViewId="0" topLeftCell="A1">
      <selection pane="topLeft" activeCell="K1" sqref="K1:K1048576"/>
    </sheetView>
  </sheetViews>
  <sheetFormatPr defaultRowHeight="14.4" customHeight="1"/>
  <cols>
    <col min="1" max="16384" width="9.14285714285714" style="1" customWidth="1"/>
  </cols>
  <sheetData>
    <row r="2" spans="2:2" ht="14.4">
      <c r="B2" s="1" t="s">
        <v>0</v>
      </c>
    </row>
    <row r="3" spans="2:2" ht="14.4">
      <c r="B3" s="1" t="s">
        <v>1</v>
      </c>
    </row>
    <row r="4" spans="2:2" ht="14.4">
      <c r="B4" s="1" t="s">
        <v>2</v>
      </c>
    </row>
    <row r="6" spans="2:2" ht="14.4">
      <c r="B6" s="1" t="s">
        <v>3</v>
      </c>
    </row>
    <row r="8" spans="5:5" ht="14.4">
      <c r="E8" s="1" t="s">
        <v>144</v>
      </c>
    </row>
    <row r="10" spans="2:11" ht="14.4">
      <c r="B10" s="1" t="s">
        <v>5</v>
      </c>
      <c r="D10" s="1" t="s">
        <v>6</v>
      </c>
      <c r="K10" s="1" t="s">
        <v>7</v>
      </c>
    </row>
    <row r="11" spans="2:13" ht="14.4">
      <c r="B11" s="1" t="s">
        <v>145</v>
      </c>
      <c r="M11" s="1">
        <v>47</v>
      </c>
    </row>
    <row r="12" spans="4:4" ht="14.4">
      <c r="D12" s="1" t="s">
        <v>146</v>
      </c>
    </row>
    <row r="14" spans="2:14" ht="14.4">
      <c r="B14" s="1" t="s">
        <v>10</v>
      </c>
      <c r="C14" s="1" t="s">
        <v>11</v>
      </c>
      <c r="E14" s="1" t="s">
        <v>147</v>
      </c>
      <c r="J14" s="1" t="s">
        <v>12</v>
      </c>
      <c r="K14" s="1" t="s">
        <v>148</v>
      </c>
      <c r="L14" s="1" t="s">
        <v>14</v>
      </c>
      <c r="M14" s="1" t="s">
        <v>15</v>
      </c>
      <c r="N14" s="1" t="s">
        <v>16</v>
      </c>
    </row>
    <row r="15" spans="10:13" ht="14.4">
      <c r="J15" s="1" t="s">
        <v>17</v>
      </c>
      <c r="K15" s="3" t="s">
        <v>149</v>
      </c>
      <c r="L15" s="3" t="s">
        <v>19</v>
      </c>
      <c r="M15" s="3" t="s">
        <v>20</v>
      </c>
    </row>
    <row r="16" spans="5:9" ht="14.4">
      <c r="E16" s="1" t="s">
        <v>150</v>
      </c>
      <c r="F16" s="1" t="s">
        <v>151</v>
      </c>
      <c r="G16" s="1" t="s">
        <v>152</v>
      </c>
      <c r="H16" s="1" t="s">
        <v>153</v>
      </c>
      <c r="I16" s="1" t="s">
        <v>154</v>
      </c>
    </row>
    <row r="17" spans="2:14" ht="14.4">
      <c r="B17" s="1" t="s">
        <v>155</v>
      </c>
      <c r="C17" s="1" t="s">
        <v>156</v>
      </c>
      <c r="E17" s="1">
        <v>3</v>
      </c>
      <c r="F17" s="1">
        <f>[1]Sheet2!D3</f>
        <v>0</v>
      </c>
      <c r="G17" s="1">
        <f>[1]Sheet2!G17</f>
        <v>0</v>
      </c>
      <c r="H17" s="1">
        <f>[1]Sheet2!J3</f>
        <v>0</v>
      </c>
      <c r="I17" s="1">
        <f>E17+F17+G17+H17</f>
        <v>3</v>
      </c>
      <c r="K17" s="1">
        <v>8</v>
      </c>
      <c r="L17" s="1">
        <v>15</v>
      </c>
      <c r="M17" s="1">
        <f>K17+L17</f>
        <v>23</v>
      </c>
      <c r="N17" s="1">
        <f t="shared" si="0" ref="N17:N47">M17</f>
        <v>23</v>
      </c>
    </row>
    <row r="18" spans="2:14" ht="14.4">
      <c r="B18" s="1" t="s">
        <v>157</v>
      </c>
      <c r="C18" s="1" t="s">
        <v>158</v>
      </c>
      <c r="E18" s="1">
        <v>4</v>
      </c>
      <c r="F18" s="1">
        <f>[1]Sheet2!D4</f>
        <v>16</v>
      </c>
      <c r="G18" s="1">
        <f>[1]Sheet2!G18</f>
        <v>11</v>
      </c>
      <c r="H18" s="1">
        <f>[1]Sheet2!J4</f>
        <v>10</v>
      </c>
      <c r="I18" s="1">
        <f t="shared" si="1" ref="I18:I81">E18+F18+G18+H18</f>
        <v>41</v>
      </c>
      <c r="K18" s="1">
        <v>9</v>
      </c>
      <c r="L18" s="1">
        <v>13</v>
      </c>
      <c r="M18" s="1">
        <f t="shared" si="2" ref="M18:M81">K18+L18</f>
        <v>22</v>
      </c>
      <c r="N18" s="1">
        <f t="shared" si="0"/>
        <v>22</v>
      </c>
    </row>
    <row r="19" spans="2:14" ht="14.4">
      <c r="B19" s="1" t="s">
        <v>159</v>
      </c>
      <c r="C19" s="1" t="s">
        <v>160</v>
      </c>
      <c r="E19" s="1">
        <v>4</v>
      </c>
      <c r="F19" s="1">
        <f>[1]Sheet2!D5</f>
        <v>16</v>
      </c>
      <c r="G19" s="1">
        <f>[1]Sheet2!G19</f>
        <v>12</v>
      </c>
      <c r="H19" s="1">
        <f>[1]Sheet2!J5</f>
        <v>9</v>
      </c>
      <c r="I19" s="1">
        <f t="shared" si="1"/>
        <v>41</v>
      </c>
      <c r="K19" s="1">
        <v>9</v>
      </c>
      <c r="L19" s="1">
        <v>15</v>
      </c>
      <c r="M19" s="1">
        <f t="shared" si="2"/>
        <v>24</v>
      </c>
      <c r="N19" s="1">
        <f t="shared" si="0"/>
        <v>24</v>
      </c>
    </row>
    <row r="20" spans="2:14" ht="14.4">
      <c r="B20" s="1" t="s">
        <v>161</v>
      </c>
      <c r="C20" s="1" t="s">
        <v>162</v>
      </c>
      <c r="E20" s="1">
        <v>4</v>
      </c>
      <c r="F20" s="1">
        <f>[1]Sheet2!D6</f>
        <v>15</v>
      </c>
      <c r="G20" s="1">
        <f>[1]Sheet2!G20</f>
        <v>12</v>
      </c>
      <c r="H20" s="1">
        <f>[1]Sheet2!J6</f>
        <v>9</v>
      </c>
      <c r="I20" s="1">
        <f t="shared" si="1"/>
        <v>40</v>
      </c>
      <c r="K20" s="1">
        <v>9</v>
      </c>
      <c r="L20" s="1">
        <v>13</v>
      </c>
      <c r="M20" s="1">
        <f t="shared" si="2"/>
        <v>22</v>
      </c>
      <c r="N20" s="1">
        <f t="shared" si="0"/>
        <v>22</v>
      </c>
    </row>
    <row r="21" spans="2:14" ht="14.4">
      <c r="B21" s="1" t="s">
        <v>163</v>
      </c>
      <c r="C21" s="1" t="s">
        <v>164</v>
      </c>
      <c r="E21" s="1">
        <v>2</v>
      </c>
      <c r="F21" s="1">
        <f>[1]Sheet2!D7</f>
        <v>15</v>
      </c>
      <c r="G21" s="1">
        <f>[1]Sheet2!G21</f>
        <v>12</v>
      </c>
      <c r="H21" s="1">
        <f>[1]Sheet2!J7</f>
        <v>10</v>
      </c>
      <c r="I21" s="1">
        <f t="shared" si="1"/>
        <v>39</v>
      </c>
      <c r="K21" s="1">
        <v>7</v>
      </c>
      <c r="L21" s="1">
        <v>11</v>
      </c>
      <c r="M21" s="1">
        <f t="shared" si="2"/>
        <v>18</v>
      </c>
      <c r="N21" s="1">
        <f t="shared" si="0"/>
        <v>18</v>
      </c>
    </row>
    <row r="22" spans="2:14" ht="14.4">
      <c r="B22" s="1" t="s">
        <v>165</v>
      </c>
      <c r="C22" s="1" t="s">
        <v>166</v>
      </c>
      <c r="E22" s="1">
        <v>4</v>
      </c>
      <c r="F22" s="1">
        <f>[1]Sheet2!D8</f>
        <v>7</v>
      </c>
      <c r="G22" s="1">
        <f>[1]Sheet2!G22</f>
        <v>10</v>
      </c>
      <c r="H22" s="1">
        <f>[1]Sheet2!J8</f>
        <v>11</v>
      </c>
      <c r="I22" s="1">
        <f t="shared" si="1"/>
        <v>32</v>
      </c>
      <c r="K22" s="1">
        <v>7</v>
      </c>
      <c r="L22" s="1">
        <v>13</v>
      </c>
      <c r="M22" s="1">
        <f t="shared" si="2"/>
        <v>20</v>
      </c>
      <c r="N22" s="1">
        <f t="shared" si="0"/>
        <v>20</v>
      </c>
    </row>
    <row r="23" spans="2:14" ht="14.4">
      <c r="B23" s="1" t="s">
        <v>167</v>
      </c>
      <c r="C23" s="1" t="s">
        <v>168</v>
      </c>
      <c r="E23" s="1">
        <v>2</v>
      </c>
      <c r="F23" s="1">
        <f>[1]Sheet2!D9</f>
        <v>9</v>
      </c>
      <c r="G23" s="1">
        <f>[1]Sheet2!G23</f>
        <v>8</v>
      </c>
      <c r="H23" s="1">
        <f>[1]Sheet2!J9</f>
        <v>10</v>
      </c>
      <c r="I23" s="1">
        <f t="shared" si="1"/>
        <v>29</v>
      </c>
      <c r="K23" s="1">
        <v>7</v>
      </c>
      <c r="L23" s="1">
        <v>11</v>
      </c>
      <c r="M23" s="1">
        <f t="shared" si="2"/>
        <v>18</v>
      </c>
      <c r="N23" s="1">
        <f t="shared" si="0"/>
        <v>18</v>
      </c>
    </row>
    <row r="24" spans="2:14" ht="14.4">
      <c r="B24" s="1" t="s">
        <v>169</v>
      </c>
      <c r="C24" s="1" t="s">
        <v>170</v>
      </c>
      <c r="E24" s="1">
        <v>3</v>
      </c>
      <c r="F24" s="1">
        <f>[1]Sheet2!D10</f>
        <v>7</v>
      </c>
      <c r="G24" s="1">
        <f>[1]Sheet2!G24</f>
        <v>8</v>
      </c>
      <c r="H24" s="1">
        <f>[1]Sheet2!J10</f>
        <v>8</v>
      </c>
      <c r="I24" s="1">
        <f t="shared" si="1"/>
        <v>26</v>
      </c>
      <c r="K24" s="1">
        <v>7</v>
      </c>
      <c r="L24" s="1">
        <v>10</v>
      </c>
      <c r="M24" s="1">
        <f t="shared" si="2"/>
        <v>17</v>
      </c>
      <c r="N24" s="1">
        <f t="shared" si="0"/>
        <v>17</v>
      </c>
    </row>
    <row r="25" spans="2:14" ht="14.4">
      <c r="B25" s="1" t="s">
        <v>171</v>
      </c>
      <c r="C25" s="1" t="s">
        <v>172</v>
      </c>
      <c r="E25" s="1">
        <v>2</v>
      </c>
      <c r="F25" s="1">
        <f>[1]Sheet2!D11</f>
        <v>9</v>
      </c>
      <c r="G25" s="1">
        <f>[1]Sheet2!G25</f>
        <v>8</v>
      </c>
      <c r="H25" s="1">
        <f>[1]Sheet2!J11</f>
        <v>8</v>
      </c>
      <c r="I25" s="1">
        <f t="shared" si="1"/>
        <v>27</v>
      </c>
      <c r="K25" s="1">
        <v>9</v>
      </c>
      <c r="L25" s="1">
        <v>15</v>
      </c>
      <c r="M25" s="1">
        <f t="shared" si="2"/>
        <v>24</v>
      </c>
      <c r="N25" s="1">
        <f t="shared" si="0"/>
        <v>24</v>
      </c>
    </row>
    <row r="26" spans="2:14" ht="14.4">
      <c r="B26" s="1" t="s">
        <v>173</v>
      </c>
      <c r="C26" s="1" t="s">
        <v>174</v>
      </c>
      <c r="E26" s="1">
        <v>3</v>
      </c>
      <c r="F26" s="1">
        <f>[1]Sheet2!D12</f>
        <v>13</v>
      </c>
      <c r="G26" s="1">
        <f>[1]Sheet2!G26</f>
        <v>11</v>
      </c>
      <c r="H26" s="1">
        <f>[1]Sheet2!J12</f>
        <v>11</v>
      </c>
      <c r="I26" s="1">
        <f t="shared" si="1"/>
        <v>38</v>
      </c>
      <c r="K26" s="1">
        <v>9</v>
      </c>
      <c r="L26" s="1">
        <v>13</v>
      </c>
      <c r="M26" s="1">
        <f t="shared" si="2"/>
        <v>22</v>
      </c>
      <c r="N26" s="1">
        <f t="shared" si="0"/>
        <v>22</v>
      </c>
    </row>
    <row r="27" spans="2:14" ht="14.4">
      <c r="B27" s="1" t="s">
        <v>175</v>
      </c>
      <c r="C27" s="1" t="s">
        <v>176</v>
      </c>
      <c r="E27" s="1">
        <v>4</v>
      </c>
      <c r="F27" s="1">
        <f>[1]Sheet2!D13</f>
        <v>10</v>
      </c>
      <c r="G27" s="1">
        <f>[1]Sheet2!G27</f>
        <v>9</v>
      </c>
      <c r="H27" s="1">
        <f>[1]Sheet2!J13</f>
        <v>8</v>
      </c>
      <c r="I27" s="1">
        <f t="shared" si="1"/>
        <v>31</v>
      </c>
      <c r="L27" s="1">
        <v>11</v>
      </c>
      <c r="M27" s="1">
        <f t="shared" si="2"/>
        <v>11</v>
      </c>
      <c r="N27" s="1">
        <f t="shared" si="0"/>
        <v>11</v>
      </c>
    </row>
    <row r="28" spans="2:14" ht="14.4">
      <c r="B28" s="1" t="s">
        <v>177</v>
      </c>
      <c r="C28" s="1" t="s">
        <v>178</v>
      </c>
      <c r="E28" s="1">
        <v>3</v>
      </c>
      <c r="F28" s="1">
        <f>[1]Sheet2!D14</f>
        <v>8</v>
      </c>
      <c r="G28" s="1">
        <f>[1]Sheet2!G28</f>
        <v>10</v>
      </c>
      <c r="H28" s="1">
        <f>[1]Sheet2!J14</f>
        <v>11</v>
      </c>
      <c r="I28" s="1">
        <f t="shared" si="1"/>
        <v>32</v>
      </c>
      <c r="K28" s="1">
        <v>6</v>
      </c>
      <c r="L28" s="1">
        <v>13</v>
      </c>
      <c r="M28" s="1">
        <f t="shared" si="2"/>
        <v>19</v>
      </c>
      <c r="N28" s="1">
        <f t="shared" si="0"/>
        <v>19</v>
      </c>
    </row>
    <row r="29" spans="2:14" ht="14.4">
      <c r="B29" s="1" t="s">
        <v>179</v>
      </c>
      <c r="C29" s="1" t="s">
        <v>180</v>
      </c>
      <c r="F29" s="1">
        <v>0</v>
      </c>
      <c r="G29" s="1">
        <v>0</v>
      </c>
      <c r="H29" s="1">
        <f>[1]Sheet2!J15</f>
        <v>11</v>
      </c>
      <c r="I29" s="1">
        <f t="shared" si="1"/>
        <v>11</v>
      </c>
      <c r="M29" s="1">
        <f t="shared" si="2"/>
        <v>0</v>
      </c>
      <c r="N29" s="1">
        <f t="shared" si="0"/>
        <v>0</v>
      </c>
    </row>
    <row r="30" spans="2:14" ht="14.4">
      <c r="B30" s="1" t="s">
        <v>181</v>
      </c>
      <c r="C30" s="1" t="s">
        <v>182</v>
      </c>
      <c r="E30" s="1">
        <v>4</v>
      </c>
      <c r="F30" s="1">
        <f>[1]Sheet2!D16</f>
        <v>7</v>
      </c>
      <c r="G30" s="1">
        <f>[1]Sheet2!G30</f>
        <v>8</v>
      </c>
      <c r="H30" s="1">
        <f>[1]Sheet2!J16</f>
        <v>8</v>
      </c>
      <c r="I30" s="1">
        <f t="shared" si="1"/>
        <v>27</v>
      </c>
      <c r="K30" s="1">
        <v>7</v>
      </c>
      <c r="L30" s="1">
        <v>14</v>
      </c>
      <c r="M30" s="1">
        <f t="shared" si="2"/>
        <v>21</v>
      </c>
      <c r="N30" s="1">
        <f t="shared" si="0"/>
        <v>21</v>
      </c>
    </row>
    <row r="31" spans="2:14" ht="14.4">
      <c r="B31" s="1" t="s">
        <v>183</v>
      </c>
      <c r="C31" s="1" t="s">
        <v>184</v>
      </c>
      <c r="E31" s="1">
        <v>3</v>
      </c>
      <c r="F31" s="1">
        <f>[1]Sheet2!D17</f>
        <v>14</v>
      </c>
      <c r="G31" s="1">
        <f>[1]Sheet2!G31</f>
        <v>14</v>
      </c>
      <c r="H31" s="1">
        <f>[1]Sheet2!J17</f>
        <v>11</v>
      </c>
      <c r="I31" s="1">
        <f t="shared" si="1"/>
        <v>42</v>
      </c>
      <c r="K31" s="1">
        <v>9</v>
      </c>
      <c r="L31" s="1">
        <v>13</v>
      </c>
      <c r="M31" s="1">
        <f t="shared" si="2"/>
        <v>22</v>
      </c>
      <c r="N31" s="1">
        <f t="shared" si="0"/>
        <v>22</v>
      </c>
    </row>
    <row r="32" spans="2:14" ht="14.4">
      <c r="B32" s="1" t="s">
        <v>185</v>
      </c>
      <c r="C32" s="1" t="s">
        <v>186</v>
      </c>
      <c r="E32" s="1">
        <v>3</v>
      </c>
      <c r="F32" s="1">
        <f>[1]Sheet2!D18</f>
        <v>14</v>
      </c>
      <c r="G32" s="1">
        <f>[1]Sheet2!G32</f>
        <v>12</v>
      </c>
      <c r="H32" s="1">
        <f>[1]Sheet2!J18</f>
        <v>10</v>
      </c>
      <c r="I32" s="1">
        <f t="shared" si="1"/>
        <v>39</v>
      </c>
      <c r="K32" s="1">
        <v>9</v>
      </c>
      <c r="L32" s="1">
        <v>14</v>
      </c>
      <c r="M32" s="1">
        <f t="shared" si="2"/>
        <v>23</v>
      </c>
      <c r="N32" s="1">
        <f t="shared" si="0"/>
        <v>23</v>
      </c>
    </row>
    <row r="33" spans="2:14" ht="14.4">
      <c r="B33" s="1" t="s">
        <v>187</v>
      </c>
      <c r="C33" s="1" t="s">
        <v>188</v>
      </c>
      <c r="F33" s="1">
        <v>0</v>
      </c>
      <c r="G33" s="1">
        <v>0</v>
      </c>
      <c r="H33" s="1">
        <f>[1]Sheet2!J19</f>
        <v>13</v>
      </c>
      <c r="I33" s="1">
        <f t="shared" si="1"/>
        <v>13</v>
      </c>
      <c r="M33" s="1">
        <f t="shared" si="2"/>
        <v>0</v>
      </c>
      <c r="N33" s="1">
        <f t="shared" si="0"/>
        <v>0</v>
      </c>
    </row>
    <row r="34" spans="2:14" ht="14.4">
      <c r="B34" s="1" t="s">
        <v>189</v>
      </c>
      <c r="C34" s="1" t="s">
        <v>190</v>
      </c>
      <c r="E34" s="1">
        <v>2</v>
      </c>
      <c r="F34" s="1">
        <f>[1]Sheet2!D20</f>
        <v>7</v>
      </c>
      <c r="G34" s="1">
        <f>[1]Sheet2!G34</f>
        <v>8</v>
      </c>
      <c r="H34" s="1">
        <f>[1]Sheet2!J20</f>
        <v>8</v>
      </c>
      <c r="I34" s="1">
        <f t="shared" si="1"/>
        <v>25</v>
      </c>
      <c r="K34" s="1">
        <v>9</v>
      </c>
      <c r="L34" s="1">
        <v>13</v>
      </c>
      <c r="M34" s="1">
        <f t="shared" si="2"/>
        <v>22</v>
      </c>
      <c r="N34" s="1">
        <f t="shared" si="0"/>
        <v>22</v>
      </c>
    </row>
    <row r="35" spans="2:14" ht="14.4">
      <c r="B35" s="1" t="s">
        <v>191</v>
      </c>
      <c r="C35" s="1" t="s">
        <v>192</v>
      </c>
      <c r="E35" s="1">
        <v>3</v>
      </c>
      <c r="F35" s="1">
        <f>[1]Sheet2!D21</f>
        <v>12</v>
      </c>
      <c r="G35" s="1">
        <f>[1]Sheet2!G35</f>
        <v>9</v>
      </c>
      <c r="H35" s="1">
        <f>[1]Sheet2!J21</f>
        <v>11</v>
      </c>
      <c r="I35" s="1">
        <f t="shared" si="1"/>
        <v>35</v>
      </c>
      <c r="K35" s="1">
        <v>9</v>
      </c>
      <c r="L35" s="1">
        <v>14</v>
      </c>
      <c r="M35" s="1">
        <f t="shared" si="2"/>
        <v>23</v>
      </c>
      <c r="N35" s="1">
        <f t="shared" si="0"/>
        <v>23</v>
      </c>
    </row>
    <row r="36" spans="2:14" ht="14.4">
      <c r="B36" s="1" t="s">
        <v>193</v>
      </c>
      <c r="C36" s="1" t="s">
        <v>194</v>
      </c>
      <c r="E36" s="1">
        <v>3</v>
      </c>
      <c r="F36" s="1">
        <f>[1]Sheet2!D22</f>
        <v>16</v>
      </c>
      <c r="G36" s="1">
        <f>[1]Sheet2!G36</f>
        <v>14</v>
      </c>
      <c r="H36" s="1">
        <f>[1]Sheet2!J22</f>
        <v>13</v>
      </c>
      <c r="I36" s="1">
        <f t="shared" si="1"/>
        <v>46</v>
      </c>
      <c r="K36" s="1">
        <v>7</v>
      </c>
      <c r="L36" s="1">
        <v>12</v>
      </c>
      <c r="M36" s="1">
        <f t="shared" si="2"/>
        <v>19</v>
      </c>
      <c r="N36" s="1">
        <f t="shared" si="0"/>
        <v>19</v>
      </c>
    </row>
    <row r="37" spans="2:14" ht="14.4">
      <c r="B37" s="1" t="s">
        <v>195</v>
      </c>
      <c r="C37" s="1" t="s">
        <v>196</v>
      </c>
      <c r="E37" s="1">
        <v>0</v>
      </c>
      <c r="F37" s="1">
        <f>[1]Sheet2!D23</f>
        <v>11</v>
      </c>
      <c r="G37" s="1">
        <f>[1]Sheet2!G37</f>
        <v>13</v>
      </c>
      <c r="H37" s="1">
        <f>[1]Sheet2!J23</f>
        <v>8</v>
      </c>
      <c r="I37" s="1">
        <f t="shared" si="1"/>
        <v>32</v>
      </c>
      <c r="K37" s="1">
        <v>7</v>
      </c>
      <c r="L37" s="1">
        <v>13</v>
      </c>
      <c r="M37" s="1">
        <f t="shared" si="2"/>
        <v>20</v>
      </c>
      <c r="N37" s="1">
        <f t="shared" si="0"/>
        <v>20</v>
      </c>
    </row>
    <row r="38" spans="2:14" ht="14.4">
      <c r="B38" s="1" t="s">
        <v>197</v>
      </c>
      <c r="C38" s="1" t="s">
        <v>198</v>
      </c>
      <c r="E38" s="1">
        <v>0</v>
      </c>
      <c r="F38" s="1">
        <v>0</v>
      </c>
      <c r="G38" s="1">
        <f>[1]Sheet2!G38</f>
        <v>13</v>
      </c>
      <c r="H38" s="1">
        <f>[1]Sheet2!J24</f>
        <v>11</v>
      </c>
      <c r="I38" s="1">
        <f t="shared" si="1"/>
        <v>24</v>
      </c>
      <c r="M38" s="1">
        <f t="shared" si="2"/>
        <v>0</v>
      </c>
      <c r="N38" s="1">
        <f t="shared" si="0"/>
        <v>0</v>
      </c>
    </row>
    <row r="39" spans="2:14" ht="14.4">
      <c r="B39" s="1" t="s">
        <v>199</v>
      </c>
      <c r="C39" s="1" t="s">
        <v>200</v>
      </c>
      <c r="E39" s="1">
        <v>0</v>
      </c>
      <c r="F39" s="1">
        <v>0</v>
      </c>
      <c r="G39" s="1">
        <f ca="1">[1]Sheet2!G39</f>
        <v>0</v>
      </c>
      <c r="H39" s="1">
        <f>[1]Sheet2!J25</f>
        <v>8</v>
      </c>
      <c r="I39" s="1">
        <f t="shared" si="1"/>
        <v>40</v>
      </c>
      <c r="M39" s="1">
        <f t="shared" si="2"/>
        <v>0</v>
      </c>
      <c r="N39" s="1">
        <f t="shared" si="0"/>
        <v>0</v>
      </c>
    </row>
    <row r="40" spans="2:14" ht="14.4">
      <c r="B40" s="1" t="s">
        <v>201</v>
      </c>
      <c r="C40" s="1" t="s">
        <v>202</v>
      </c>
      <c r="E40" s="1">
        <v>0</v>
      </c>
      <c r="F40" s="1">
        <f>[1]Sheet2!D26</f>
        <v>7</v>
      </c>
      <c r="G40" s="1">
        <f ca="1">[1]Sheet2!G40</f>
        <v>12</v>
      </c>
      <c r="H40" s="1">
        <f>[1]Sheet2!J26</f>
        <v>8</v>
      </c>
      <c r="I40" s="1">
        <f t="shared" si="1"/>
        <v>29</v>
      </c>
      <c r="L40" s="1">
        <v>12</v>
      </c>
      <c r="M40" s="1">
        <f t="shared" si="2"/>
        <v>12</v>
      </c>
      <c r="N40" s="1">
        <f t="shared" si="0"/>
        <v>12</v>
      </c>
    </row>
    <row r="41" spans="2:14" ht="14.4">
      <c r="B41" s="1" t="s">
        <v>203</v>
      </c>
      <c r="C41" s="1" t="s">
        <v>204</v>
      </c>
      <c r="E41" s="1">
        <v>0</v>
      </c>
      <c r="F41" s="1">
        <f>[1]Sheet2!D27</f>
        <v>9</v>
      </c>
      <c r="G41" s="1">
        <f>[1]Sheet2!G41</f>
        <v>12</v>
      </c>
      <c r="H41" s="1">
        <f>[1]Sheet2!J27</f>
        <v>8</v>
      </c>
      <c r="I41" s="1">
        <f t="shared" si="1"/>
        <v>29</v>
      </c>
      <c r="K41" s="1">
        <v>7</v>
      </c>
      <c r="L41" s="1">
        <v>14</v>
      </c>
      <c r="M41" s="1">
        <f t="shared" si="2"/>
        <v>21</v>
      </c>
      <c r="N41" s="1">
        <f t="shared" si="0"/>
        <v>21</v>
      </c>
    </row>
    <row r="42" spans="2:14" ht="14.4">
      <c r="B42" s="1" t="s">
        <v>205</v>
      </c>
      <c r="C42" s="1" t="s">
        <v>206</v>
      </c>
      <c r="E42" s="1">
        <v>0</v>
      </c>
      <c r="F42" s="1">
        <f>[1]Sheet2!D28</f>
        <v>13</v>
      </c>
      <c r="G42" s="1">
        <f>[1]Sheet2!G42</f>
        <v>14</v>
      </c>
      <c r="H42" s="1">
        <f>[1]Sheet2!J28</f>
        <v>9</v>
      </c>
      <c r="I42" s="1">
        <f t="shared" si="1"/>
        <v>36</v>
      </c>
      <c r="K42" s="1">
        <v>9</v>
      </c>
      <c r="L42" s="1">
        <v>14</v>
      </c>
      <c r="M42" s="1">
        <f t="shared" si="2"/>
        <v>23</v>
      </c>
      <c r="N42" s="1">
        <f t="shared" si="0"/>
        <v>23</v>
      </c>
    </row>
    <row r="43" spans="2:14" ht="14.4">
      <c r="B43" s="1" t="s">
        <v>207</v>
      </c>
      <c r="C43" s="1" t="s">
        <v>208</v>
      </c>
      <c r="E43" s="1">
        <v>0</v>
      </c>
      <c r="F43" s="1">
        <f>[1]Sheet2!D29</f>
        <v>15</v>
      </c>
      <c r="G43" s="1">
        <f>[1]Sheet2!G43</f>
        <v>12</v>
      </c>
      <c r="H43" s="1">
        <f>[1]Sheet2!J29</f>
        <v>13</v>
      </c>
      <c r="I43" s="1">
        <f t="shared" si="1"/>
        <v>40</v>
      </c>
      <c r="K43" s="1">
        <v>9</v>
      </c>
      <c r="L43" s="1">
        <v>13</v>
      </c>
      <c r="M43" s="1">
        <f t="shared" si="2"/>
        <v>22</v>
      </c>
      <c r="N43" s="1">
        <f t="shared" si="0"/>
        <v>22</v>
      </c>
    </row>
    <row r="44" spans="2:14" ht="14.4">
      <c r="B44" s="1" t="s">
        <v>209</v>
      </c>
      <c r="C44" s="1" t="s">
        <v>210</v>
      </c>
      <c r="E44" s="1">
        <v>0</v>
      </c>
      <c r="F44" s="1">
        <f>[1]Sheet2!D30</f>
        <v>13</v>
      </c>
      <c r="G44" s="1">
        <f>[1]Sheet2!G44</f>
        <v>12</v>
      </c>
      <c r="H44" s="1">
        <f>[1]Sheet2!J30</f>
        <v>8</v>
      </c>
      <c r="I44" s="1">
        <f t="shared" si="1"/>
        <v>33</v>
      </c>
      <c r="K44" s="1">
        <v>7</v>
      </c>
      <c r="L44" s="1">
        <v>12</v>
      </c>
      <c r="M44" s="1">
        <f t="shared" si="2"/>
        <v>19</v>
      </c>
      <c r="N44" s="1">
        <f t="shared" si="0"/>
        <v>19</v>
      </c>
    </row>
    <row r="45" spans="2:14" ht="14.4">
      <c r="B45" s="1" t="s">
        <v>211</v>
      </c>
      <c r="C45" s="1" t="s">
        <v>212</v>
      </c>
      <c r="E45" s="1">
        <v>0</v>
      </c>
      <c r="F45" s="1">
        <f>[1]Sheet2!D31</f>
        <v>10</v>
      </c>
      <c r="G45" s="1">
        <f>[1]Sheet2!G45</f>
        <v>10</v>
      </c>
      <c r="H45" s="1">
        <f>[1]Sheet2!J31</f>
        <v>9</v>
      </c>
      <c r="I45" s="1">
        <f t="shared" si="1"/>
        <v>29</v>
      </c>
      <c r="K45" s="1">
        <v>6</v>
      </c>
      <c r="L45" s="1">
        <v>11</v>
      </c>
      <c r="M45" s="1">
        <f t="shared" si="2"/>
        <v>17</v>
      </c>
      <c r="N45" s="1">
        <f t="shared" si="0"/>
        <v>17</v>
      </c>
    </row>
    <row r="46" spans="2:14" ht="14.4">
      <c r="B46" s="1" t="s">
        <v>213</v>
      </c>
      <c r="C46" s="1" t="s">
        <v>214</v>
      </c>
      <c r="E46" s="1">
        <v>0</v>
      </c>
      <c r="F46" s="1">
        <f>[1]Sheet2!D32</f>
        <v>11</v>
      </c>
      <c r="G46" s="1">
        <f>[1]Sheet2!G46</f>
        <v>13</v>
      </c>
      <c r="H46" s="1">
        <f>[1]Sheet2!J32</f>
        <v>8</v>
      </c>
      <c r="I46" s="1">
        <f t="shared" si="1"/>
        <v>32</v>
      </c>
      <c r="K46" s="1">
        <v>9</v>
      </c>
      <c r="L46" s="1">
        <v>13</v>
      </c>
      <c r="M46" s="1">
        <f t="shared" si="2"/>
        <v>22</v>
      </c>
      <c r="N46" s="1">
        <f t="shared" si="0"/>
        <v>22</v>
      </c>
    </row>
    <row r="47" spans="2:14" ht="14.4">
      <c r="B47" s="1" t="s">
        <v>215</v>
      </c>
      <c r="C47" s="1" t="s">
        <v>216</v>
      </c>
      <c r="E47" s="1">
        <v>0</v>
      </c>
      <c r="F47" s="1">
        <f>[1]Sheet2!D33</f>
        <v>13</v>
      </c>
      <c r="G47" s="1">
        <f>[1]Sheet2!G47</f>
        <v>13</v>
      </c>
      <c r="H47" s="1">
        <f>[1]Sheet2!J33</f>
        <v>11</v>
      </c>
      <c r="I47" s="1">
        <f t="shared" si="1"/>
        <v>37</v>
      </c>
      <c r="K47" s="1">
        <v>9</v>
      </c>
      <c r="L47" s="1">
        <v>14</v>
      </c>
      <c r="M47" s="1">
        <f t="shared" si="2"/>
        <v>23</v>
      </c>
      <c r="N47" s="1">
        <f t="shared" si="0"/>
        <v>23</v>
      </c>
    </row>
    <row r="48" spans="2:14" ht="14.4">
      <c r="B48" s="1" t="s">
        <v>217</v>
      </c>
      <c r="C48" s="1" t="s">
        <v>218</v>
      </c>
      <c r="E48" s="1">
        <v>0</v>
      </c>
      <c r="F48" s="1">
        <f>[1]Sheet2!D34</f>
        <v>15</v>
      </c>
      <c r="G48" s="1">
        <f>[1]Sheet2!G48</f>
        <v>11</v>
      </c>
      <c r="H48" s="1">
        <f>[1]Sheet2!J34</f>
        <v>11</v>
      </c>
      <c r="I48" s="1">
        <f t="shared" si="1"/>
        <v>37</v>
      </c>
      <c r="K48" s="1">
        <v>9.5</v>
      </c>
      <c r="L48" s="1">
        <v>14</v>
      </c>
      <c r="M48" s="1">
        <f t="shared" si="2"/>
        <v>23.5</v>
      </c>
      <c r="N48" s="1">
        <v>24</v>
      </c>
    </row>
    <row r="49" spans="2:14" ht="14.4">
      <c r="B49" s="1" t="s">
        <v>219</v>
      </c>
      <c r="C49" s="1" t="s">
        <v>220</v>
      </c>
      <c r="E49" s="1">
        <v>0</v>
      </c>
      <c r="F49" s="1">
        <f>[1]Sheet2!D35</f>
        <v>12</v>
      </c>
      <c r="G49" s="1">
        <f>[1]Sheet2!G49</f>
        <v>14</v>
      </c>
      <c r="H49" s="1">
        <f>[1]Sheet2!J35</f>
        <v>10</v>
      </c>
      <c r="I49" s="1">
        <f t="shared" si="1"/>
        <v>36</v>
      </c>
      <c r="K49" s="1">
        <v>9</v>
      </c>
      <c r="L49" s="1">
        <v>14</v>
      </c>
      <c r="M49" s="1">
        <f t="shared" si="2"/>
        <v>23</v>
      </c>
      <c r="N49" s="1">
        <f t="shared" si="3" ref="N49:N79">M49</f>
        <v>23</v>
      </c>
    </row>
    <row r="50" spans="2:14" ht="14.4">
      <c r="B50" s="1" t="s">
        <v>221</v>
      </c>
      <c r="C50" s="1" t="s">
        <v>222</v>
      </c>
      <c r="E50" s="1">
        <v>0</v>
      </c>
      <c r="F50" s="1">
        <f>[1]Sheet2!D36</f>
        <v>14</v>
      </c>
      <c r="G50" s="1">
        <f>[1]Sheet2!G50</f>
        <v>13</v>
      </c>
      <c r="H50" s="1">
        <f>[1]Sheet2!J36</f>
        <v>12</v>
      </c>
      <c r="I50" s="1">
        <f t="shared" si="1"/>
        <v>39</v>
      </c>
      <c r="K50" s="1">
        <v>9.5</v>
      </c>
      <c r="L50" s="1">
        <v>13</v>
      </c>
      <c r="M50" s="1">
        <f t="shared" si="2"/>
        <v>22.5</v>
      </c>
      <c r="N50" s="1">
        <v>23</v>
      </c>
    </row>
    <row r="51" spans="2:14" ht="14.4">
      <c r="B51" s="1" t="s">
        <v>223</v>
      </c>
      <c r="C51" s="1" t="s">
        <v>224</v>
      </c>
      <c r="E51" s="1">
        <v>0</v>
      </c>
      <c r="F51" s="1">
        <f>[1]Sheet2!D37</f>
        <v>14</v>
      </c>
      <c r="G51" s="1">
        <f>[1]Sheet2!G51</f>
        <v>14</v>
      </c>
      <c r="H51" s="1">
        <f>[1]Sheet2!J37</f>
        <v>11</v>
      </c>
      <c r="I51" s="1">
        <f t="shared" si="1"/>
        <v>39</v>
      </c>
      <c r="K51" s="1">
        <v>6</v>
      </c>
      <c r="L51" s="1">
        <v>11</v>
      </c>
      <c r="M51" s="1">
        <f t="shared" si="2"/>
        <v>17</v>
      </c>
      <c r="N51" s="1">
        <f t="shared" si="3"/>
        <v>17</v>
      </c>
    </row>
    <row r="52" spans="2:14" ht="14.4">
      <c r="B52" s="1" t="s">
        <v>225</v>
      </c>
      <c r="C52" s="1" t="s">
        <v>226</v>
      </c>
      <c r="E52" s="1">
        <v>0</v>
      </c>
      <c r="F52" s="1">
        <v>0</v>
      </c>
      <c r="G52" s="1">
        <f>[1]Sheet2!G52</f>
        <v>11</v>
      </c>
      <c r="H52" s="1">
        <f>[1]Sheet2!J38</f>
        <v>9</v>
      </c>
      <c r="I52" s="1">
        <f t="shared" si="1"/>
        <v>20</v>
      </c>
      <c r="M52" s="1">
        <f t="shared" si="2"/>
        <v>0</v>
      </c>
      <c r="N52" s="1">
        <f t="shared" si="3"/>
        <v>0</v>
      </c>
    </row>
    <row r="53" spans="2:14" ht="14.4">
      <c r="B53" s="1" t="s">
        <v>227</v>
      </c>
      <c r="C53" s="1" t="s">
        <v>228</v>
      </c>
      <c r="E53" s="1">
        <v>0</v>
      </c>
      <c r="F53" s="1">
        <f>[1]Sheet2!D39</f>
        <v>7</v>
      </c>
      <c r="G53" s="1">
        <f>[1]Sheet2!G53</f>
        <v>13</v>
      </c>
      <c r="H53" s="1">
        <f>[1]Sheet2!J39</f>
        <v>11</v>
      </c>
      <c r="I53" s="1">
        <f t="shared" si="1"/>
        <v>31</v>
      </c>
      <c r="K53" s="1">
        <v>10</v>
      </c>
      <c r="L53" s="1">
        <v>15</v>
      </c>
      <c r="M53" s="1">
        <f t="shared" si="2"/>
        <v>25</v>
      </c>
      <c r="N53" s="1">
        <f t="shared" si="3"/>
        <v>25</v>
      </c>
    </row>
    <row r="54" spans="2:14" ht="14.4">
      <c r="B54" s="1" t="s">
        <v>229</v>
      </c>
      <c r="C54" s="1" t="s">
        <v>230</v>
      </c>
      <c r="E54" s="1">
        <v>0</v>
      </c>
      <c r="F54" s="1">
        <f>[1]Sheet2!D40</f>
        <v>13</v>
      </c>
      <c r="G54" s="1">
        <f>[1]Sheet2!G54</f>
        <v>14</v>
      </c>
      <c r="H54" s="1">
        <f>[1]Sheet2!J40</f>
        <v>12</v>
      </c>
      <c r="I54" s="1">
        <f t="shared" si="1"/>
        <v>39</v>
      </c>
      <c r="K54" s="1">
        <v>6</v>
      </c>
      <c r="L54" s="1">
        <v>13</v>
      </c>
      <c r="M54" s="1">
        <f t="shared" si="2"/>
        <v>19</v>
      </c>
      <c r="N54" s="1">
        <f t="shared" si="3"/>
        <v>19</v>
      </c>
    </row>
    <row r="55" spans="2:14" ht="14.4">
      <c r="B55" s="1" t="s">
        <v>231</v>
      </c>
      <c r="C55" s="1" t="s">
        <v>232</v>
      </c>
      <c r="E55" s="1">
        <v>0</v>
      </c>
      <c r="F55" s="1">
        <f>[1]Sheet2!D41</f>
        <v>15</v>
      </c>
      <c r="G55" s="1">
        <f>[1]Sheet2!G55</f>
        <v>14</v>
      </c>
      <c r="H55" s="1">
        <f>[1]Sheet2!J41</f>
        <v>12</v>
      </c>
      <c r="I55" s="1">
        <f t="shared" si="1"/>
        <v>41</v>
      </c>
      <c r="L55" s="1">
        <v>14</v>
      </c>
      <c r="M55" s="1">
        <f t="shared" si="2"/>
        <v>14</v>
      </c>
      <c r="N55" s="1">
        <f t="shared" si="3"/>
        <v>14</v>
      </c>
    </row>
    <row r="56" spans="2:14" ht="14.4">
      <c r="B56" s="1" t="s">
        <v>233</v>
      </c>
      <c r="C56" s="1" t="s">
        <v>234</v>
      </c>
      <c r="E56" s="1">
        <v>0</v>
      </c>
      <c r="F56" s="1">
        <f>[1]Sheet2!D42</f>
        <v>10</v>
      </c>
      <c r="G56" s="1">
        <f>[1]Sheet2!G56</f>
        <v>9</v>
      </c>
      <c r="H56" s="1">
        <f>[1]Sheet2!J42</f>
        <v>8</v>
      </c>
      <c r="I56" s="1">
        <f t="shared" si="1"/>
        <v>27</v>
      </c>
      <c r="K56" s="1">
        <v>6</v>
      </c>
      <c r="L56" s="1">
        <v>13</v>
      </c>
      <c r="M56" s="1">
        <f t="shared" si="2"/>
        <v>19</v>
      </c>
      <c r="N56" s="1">
        <f t="shared" si="3"/>
        <v>19</v>
      </c>
    </row>
    <row r="57" spans="2:14" ht="14.4">
      <c r="B57" s="1" t="s">
        <v>235</v>
      </c>
      <c r="C57" s="1" t="s">
        <v>236</v>
      </c>
      <c r="E57" s="1">
        <v>0</v>
      </c>
      <c r="F57" s="1">
        <f>[1]Sheet2!D43</f>
        <v>10</v>
      </c>
      <c r="G57" s="1">
        <f>[1]Sheet2!G57</f>
        <v>12</v>
      </c>
      <c r="H57" s="1">
        <f>[1]Sheet2!J43</f>
        <v>9</v>
      </c>
      <c r="I57" s="1">
        <f t="shared" si="1"/>
        <v>31</v>
      </c>
      <c r="K57" s="1">
        <v>9</v>
      </c>
      <c r="L57" s="1">
        <v>13</v>
      </c>
      <c r="M57" s="1">
        <f t="shared" si="2"/>
        <v>22</v>
      </c>
      <c r="N57" s="1">
        <f t="shared" si="3"/>
        <v>22</v>
      </c>
    </row>
    <row r="58" spans="2:14" ht="14.4">
      <c r="B58" s="1" t="s">
        <v>237</v>
      </c>
      <c r="C58" s="1" t="s">
        <v>238</v>
      </c>
      <c r="E58" s="1">
        <v>0</v>
      </c>
      <c r="F58" s="1">
        <f>[1]Sheet2!D44</f>
        <v>12</v>
      </c>
      <c r="G58" s="1">
        <f>[1]Sheet2!G58</f>
        <v>13</v>
      </c>
      <c r="H58" s="1">
        <f>[1]Sheet2!J44</f>
        <v>8</v>
      </c>
      <c r="I58" s="1">
        <f t="shared" si="1"/>
        <v>33</v>
      </c>
      <c r="K58" s="1">
        <v>7</v>
      </c>
      <c r="L58" s="1">
        <v>13</v>
      </c>
      <c r="M58" s="1">
        <f t="shared" si="2"/>
        <v>20</v>
      </c>
      <c r="N58" s="1">
        <f t="shared" si="3"/>
        <v>20</v>
      </c>
    </row>
    <row r="59" spans="2:14" ht="14.4">
      <c r="B59" s="1" t="s">
        <v>239</v>
      </c>
      <c r="C59" s="1" t="s">
        <v>240</v>
      </c>
      <c r="E59" s="1">
        <v>0</v>
      </c>
      <c r="F59" s="1">
        <f>[1]Sheet2!D45</f>
        <v>11</v>
      </c>
      <c r="G59" s="1">
        <f>[1]Sheet2!G59</f>
        <v>13</v>
      </c>
      <c r="H59" s="1">
        <f>[1]Sheet2!J45</f>
        <v>12</v>
      </c>
      <c r="I59" s="1">
        <f t="shared" si="1"/>
        <v>36</v>
      </c>
      <c r="K59" s="1">
        <v>7</v>
      </c>
      <c r="L59" s="1">
        <v>13</v>
      </c>
      <c r="M59" s="1">
        <f t="shared" si="2"/>
        <v>20</v>
      </c>
      <c r="N59" s="1">
        <f t="shared" si="3"/>
        <v>20</v>
      </c>
    </row>
    <row r="60" spans="2:14" ht="14.4">
      <c r="B60" s="1" t="s">
        <v>241</v>
      </c>
      <c r="C60" s="1" t="s">
        <v>242</v>
      </c>
      <c r="E60" s="1">
        <v>0</v>
      </c>
      <c r="F60" s="1">
        <f>[1]Sheet2!D46</f>
        <v>11</v>
      </c>
      <c r="G60" s="1">
        <f>[1]Sheet2!G60</f>
        <v>12</v>
      </c>
      <c r="H60" s="1">
        <f>[1]Sheet2!J46</f>
        <v>10</v>
      </c>
      <c r="I60" s="1">
        <f t="shared" si="1"/>
        <v>33</v>
      </c>
      <c r="K60" s="1">
        <v>8</v>
      </c>
      <c r="L60" s="1">
        <v>13</v>
      </c>
      <c r="M60" s="1">
        <f t="shared" si="2"/>
        <v>21</v>
      </c>
      <c r="N60" s="1">
        <f t="shared" si="3"/>
        <v>21</v>
      </c>
    </row>
    <row r="61" spans="2:14" ht="14.4">
      <c r="B61" s="1" t="s">
        <v>243</v>
      </c>
      <c r="C61" s="1" t="s">
        <v>244</v>
      </c>
      <c r="E61" s="1">
        <v>0</v>
      </c>
      <c r="F61" s="1">
        <v>0</v>
      </c>
      <c r="G61" s="1">
        <f>[1]Sheet2!G61</f>
        <v>14</v>
      </c>
      <c r="H61" s="1">
        <f>[1]Sheet2!J47</f>
        <v>11</v>
      </c>
      <c r="I61" s="1">
        <f t="shared" si="1"/>
        <v>25</v>
      </c>
      <c r="K61" s="1">
        <v>5</v>
      </c>
      <c r="L61" s="1">
        <v>13</v>
      </c>
      <c r="M61" s="1">
        <f t="shared" si="2"/>
        <v>18</v>
      </c>
      <c r="N61" s="1">
        <f t="shared" si="3"/>
        <v>18</v>
      </c>
    </row>
    <row r="62" spans="2:14" ht="14.4">
      <c r="B62" s="1" t="s">
        <v>245</v>
      </c>
      <c r="C62" s="1" t="s">
        <v>246</v>
      </c>
      <c r="E62" s="1">
        <v>0</v>
      </c>
      <c r="F62" s="1">
        <f>[1]Sheet2!D48</f>
        <v>7</v>
      </c>
      <c r="G62" s="1">
        <f>[1]Sheet2!G62</f>
        <v>9</v>
      </c>
      <c r="H62" s="1">
        <f>[1]Sheet2!J48</f>
        <v>8</v>
      </c>
      <c r="I62" s="1">
        <f t="shared" si="1"/>
        <v>24</v>
      </c>
      <c r="K62" s="1">
        <v>8</v>
      </c>
      <c r="L62" s="1">
        <v>14</v>
      </c>
      <c r="M62" s="1">
        <f t="shared" si="2"/>
        <v>22</v>
      </c>
      <c r="N62" s="1">
        <f t="shared" si="3"/>
        <v>22</v>
      </c>
    </row>
    <row r="63" spans="2:14" ht="14.4">
      <c r="B63" s="1" t="s">
        <v>247</v>
      </c>
      <c r="C63" s="1" t="s">
        <v>248</v>
      </c>
      <c r="E63" s="1">
        <v>0</v>
      </c>
      <c r="F63" s="1">
        <v>0</v>
      </c>
      <c r="G63" s="1">
        <v>0</v>
      </c>
      <c r="H63" s="1">
        <f>[1]Sheet2!J49</f>
        <v>9</v>
      </c>
      <c r="I63" s="1">
        <f t="shared" si="1"/>
        <v>9</v>
      </c>
      <c r="M63" s="1">
        <f t="shared" si="2"/>
        <v>0</v>
      </c>
      <c r="N63" s="1">
        <f t="shared" si="3"/>
        <v>0</v>
      </c>
    </row>
    <row r="64" spans="2:14" ht="14.4">
      <c r="B64" s="1" t="s">
        <v>249</v>
      </c>
      <c r="C64" s="1" t="s">
        <v>250</v>
      </c>
      <c r="E64" s="1">
        <v>0</v>
      </c>
      <c r="F64" s="1">
        <f>[1]Sheet2!D50</f>
        <v>7</v>
      </c>
      <c r="G64" s="1">
        <f>[1]Sheet2!G64</f>
        <v>8</v>
      </c>
      <c r="H64" s="1">
        <f>[1]Sheet2!J50</f>
        <v>8</v>
      </c>
      <c r="I64" s="1">
        <f t="shared" si="1"/>
        <v>23</v>
      </c>
      <c r="K64" s="1">
        <v>9</v>
      </c>
      <c r="L64" s="1">
        <v>15</v>
      </c>
      <c r="M64" s="1">
        <f t="shared" si="2"/>
        <v>24</v>
      </c>
      <c r="N64" s="1">
        <f t="shared" si="3"/>
        <v>24</v>
      </c>
    </row>
    <row r="65" spans="2:14" ht="14.4">
      <c r="B65" s="1" t="s">
        <v>251</v>
      </c>
      <c r="C65" s="1" t="s">
        <v>252</v>
      </c>
      <c r="E65" s="1">
        <v>0</v>
      </c>
      <c r="F65" s="1">
        <f>[1]Sheet2!D51</f>
        <v>8</v>
      </c>
      <c r="G65" s="1">
        <f>[1]Sheet2!G65</f>
        <v>13</v>
      </c>
      <c r="H65" s="1">
        <f>[1]Sheet2!J51</f>
        <v>9</v>
      </c>
      <c r="I65" s="1">
        <f t="shared" si="1"/>
        <v>30</v>
      </c>
      <c r="K65" s="1">
        <v>6</v>
      </c>
      <c r="L65" s="1">
        <v>14</v>
      </c>
      <c r="M65" s="1">
        <f t="shared" si="2"/>
        <v>20</v>
      </c>
      <c r="N65" s="1">
        <f t="shared" si="3"/>
        <v>20</v>
      </c>
    </row>
    <row r="66" spans="2:14" ht="14.4">
      <c r="B66" s="1" t="s">
        <v>253</v>
      </c>
      <c r="C66" s="1" t="s">
        <v>254</v>
      </c>
      <c r="E66" s="1">
        <v>0</v>
      </c>
      <c r="F66" s="1">
        <f>[1]Sheet2!D52</f>
        <v>13</v>
      </c>
      <c r="G66" s="1">
        <f>[1]Sheet2!G66</f>
        <v>14</v>
      </c>
      <c r="H66" s="1">
        <f>[1]Sheet2!J52</f>
        <v>12</v>
      </c>
      <c r="I66" s="1">
        <f t="shared" si="1"/>
        <v>39</v>
      </c>
      <c r="K66" s="1">
        <v>9</v>
      </c>
      <c r="L66" s="1">
        <v>14</v>
      </c>
      <c r="M66" s="1">
        <f t="shared" si="2"/>
        <v>23</v>
      </c>
      <c r="N66" s="1">
        <f t="shared" si="3"/>
        <v>23</v>
      </c>
    </row>
    <row r="67" spans="2:14" ht="14.4">
      <c r="B67" s="1" t="s">
        <v>255</v>
      </c>
      <c r="C67" s="1" t="s">
        <v>256</v>
      </c>
      <c r="E67" s="1">
        <v>0</v>
      </c>
      <c r="F67" s="1">
        <f>[1]Sheet2!D53</f>
        <v>12</v>
      </c>
      <c r="G67" s="1">
        <f>[1]Sheet2!G67</f>
        <v>12</v>
      </c>
      <c r="H67" s="1">
        <f>[1]Sheet2!J53</f>
        <v>10</v>
      </c>
      <c r="I67" s="1">
        <f t="shared" si="1"/>
        <v>34</v>
      </c>
      <c r="K67" s="1">
        <v>7</v>
      </c>
      <c r="L67" s="1">
        <v>13</v>
      </c>
      <c r="M67" s="1">
        <f t="shared" si="2"/>
        <v>20</v>
      </c>
      <c r="N67" s="1">
        <f t="shared" si="3"/>
        <v>20</v>
      </c>
    </row>
    <row r="68" spans="2:14" ht="14.4">
      <c r="B68" s="1" t="s">
        <v>257</v>
      </c>
      <c r="C68" s="1" t="s">
        <v>258</v>
      </c>
      <c r="E68" s="1">
        <v>0</v>
      </c>
      <c r="F68" s="1">
        <f>[1]Sheet2!D54</f>
        <v>13</v>
      </c>
      <c r="G68" s="1">
        <f>[1]Sheet2!G68</f>
        <v>14</v>
      </c>
      <c r="H68" s="1">
        <f>[1]Sheet2!J54</f>
        <v>8</v>
      </c>
      <c r="I68" s="1">
        <f t="shared" si="1"/>
        <v>35</v>
      </c>
      <c r="K68" s="1">
        <v>9</v>
      </c>
      <c r="L68" s="1">
        <v>13</v>
      </c>
      <c r="M68" s="1">
        <f t="shared" si="2"/>
        <v>22</v>
      </c>
      <c r="N68" s="1">
        <f t="shared" si="3"/>
        <v>22</v>
      </c>
    </row>
    <row r="69" spans="2:14" ht="14.4">
      <c r="B69" s="1" t="s">
        <v>259</v>
      </c>
      <c r="C69" s="1" t="s">
        <v>260</v>
      </c>
      <c r="E69" s="1">
        <v>0</v>
      </c>
      <c r="F69" s="1">
        <f>[1]Sheet2!D55</f>
        <v>14</v>
      </c>
      <c r="G69" s="1">
        <f>[1]Sheet2!G69</f>
        <v>13</v>
      </c>
      <c r="H69" s="1">
        <f>[1]Sheet2!J55</f>
        <v>12</v>
      </c>
      <c r="I69" s="1">
        <f t="shared" si="1"/>
        <v>39</v>
      </c>
      <c r="K69" s="1">
        <v>9</v>
      </c>
      <c r="L69" s="1">
        <v>13</v>
      </c>
      <c r="M69" s="1">
        <f t="shared" si="2"/>
        <v>22</v>
      </c>
      <c r="N69" s="1">
        <f t="shared" si="3"/>
        <v>22</v>
      </c>
    </row>
    <row r="70" spans="2:14" ht="14.4">
      <c r="B70" s="1" t="s">
        <v>261</v>
      </c>
      <c r="C70" s="1" t="s">
        <v>262</v>
      </c>
      <c r="E70" s="1">
        <v>0</v>
      </c>
      <c r="F70" s="1">
        <f>[1]Sheet2!D56</f>
        <v>14</v>
      </c>
      <c r="G70" s="1">
        <f>[1]Sheet2!G70</f>
        <v>14</v>
      </c>
      <c r="H70" s="1">
        <f>[1]Sheet2!J56</f>
        <v>12</v>
      </c>
      <c r="I70" s="1">
        <f t="shared" si="1"/>
        <v>40</v>
      </c>
      <c r="K70" s="1">
        <v>7</v>
      </c>
      <c r="L70" s="1">
        <v>12</v>
      </c>
      <c r="M70" s="1">
        <f t="shared" si="2"/>
        <v>19</v>
      </c>
      <c r="N70" s="1">
        <f t="shared" si="3"/>
        <v>19</v>
      </c>
    </row>
    <row r="71" spans="2:14" ht="14.4">
      <c r="B71" s="1" t="s">
        <v>263</v>
      </c>
      <c r="C71" s="1" t="s">
        <v>264</v>
      </c>
      <c r="E71" s="1">
        <v>0</v>
      </c>
      <c r="F71" s="1">
        <v>5</v>
      </c>
      <c r="G71" s="1">
        <v>5</v>
      </c>
      <c r="H71" s="1">
        <f>[1]Sheet2!J57</f>
        <v>11</v>
      </c>
      <c r="I71" s="1">
        <f t="shared" si="1"/>
        <v>21</v>
      </c>
      <c r="M71" s="1">
        <f t="shared" si="2"/>
        <v>0</v>
      </c>
      <c r="N71" s="1">
        <f t="shared" si="3"/>
        <v>0</v>
      </c>
    </row>
    <row r="72" spans="2:14" ht="14.4">
      <c r="B72" s="1" t="s">
        <v>265</v>
      </c>
      <c r="C72" s="1" t="s">
        <v>266</v>
      </c>
      <c r="E72" s="1">
        <v>0</v>
      </c>
      <c r="F72" s="1">
        <f>[1]Sheet2!D58</f>
        <v>9</v>
      </c>
      <c r="G72" s="1">
        <f>[1]Sheet2!G72</f>
        <v>9</v>
      </c>
      <c r="H72" s="1">
        <f>[1]Sheet2!J58</f>
        <v>8</v>
      </c>
      <c r="I72" s="1">
        <f t="shared" si="1"/>
        <v>26</v>
      </c>
      <c r="K72" s="1">
        <v>9</v>
      </c>
      <c r="L72" s="1">
        <v>13</v>
      </c>
      <c r="M72" s="1">
        <f t="shared" si="2"/>
        <v>22</v>
      </c>
      <c r="N72" s="1">
        <f t="shared" si="3"/>
        <v>22</v>
      </c>
    </row>
    <row r="73" spans="2:14" ht="14.4">
      <c r="B73" s="1" t="s">
        <v>267</v>
      </c>
      <c r="C73" s="1" t="s">
        <v>268</v>
      </c>
      <c r="E73" s="1">
        <v>0</v>
      </c>
      <c r="F73" s="1">
        <f>[1]Sheet2!D59</f>
        <v>12</v>
      </c>
      <c r="G73" s="1">
        <f>[1]Sheet2!G73</f>
        <v>11</v>
      </c>
      <c r="H73" s="1">
        <f>[1]Sheet2!J59</f>
        <v>10</v>
      </c>
      <c r="I73" s="1">
        <f t="shared" si="1"/>
        <v>33</v>
      </c>
      <c r="K73" s="1">
        <v>6</v>
      </c>
      <c r="L73" s="1">
        <v>12</v>
      </c>
      <c r="M73" s="1">
        <f t="shared" si="2"/>
        <v>18</v>
      </c>
      <c r="N73" s="1">
        <f t="shared" si="3"/>
        <v>18</v>
      </c>
    </row>
    <row r="74" spans="2:14" ht="14.4">
      <c r="B74" s="1" t="s">
        <v>269</v>
      </c>
      <c r="C74" s="1" t="s">
        <v>270</v>
      </c>
      <c r="E74" s="1">
        <v>0</v>
      </c>
      <c r="F74" s="1">
        <f>[1]Sheet2!D60</f>
        <v>13</v>
      </c>
      <c r="G74" s="1">
        <f>[1]Sheet2!G74</f>
        <v>10</v>
      </c>
      <c r="H74" s="1">
        <f>[1]Sheet2!J60</f>
        <v>11</v>
      </c>
      <c r="I74" s="1">
        <f t="shared" si="1"/>
        <v>34</v>
      </c>
      <c r="K74" s="1">
        <v>7</v>
      </c>
      <c r="L74" s="1">
        <v>15</v>
      </c>
      <c r="M74" s="1">
        <f t="shared" si="2"/>
        <v>22</v>
      </c>
      <c r="N74" s="1">
        <f t="shared" si="3"/>
        <v>22</v>
      </c>
    </row>
    <row r="75" spans="2:14" ht="14.4">
      <c r="B75" s="1" t="s">
        <v>271</v>
      </c>
      <c r="C75" s="1" t="s">
        <v>272</v>
      </c>
      <c r="E75" s="1">
        <v>0</v>
      </c>
      <c r="F75" s="1">
        <f>[1]Sheet2!D61</f>
        <v>13</v>
      </c>
      <c r="G75" s="1">
        <f>[1]Sheet2!G75</f>
        <v>13</v>
      </c>
      <c r="H75" s="1">
        <f>[1]Sheet2!J61</f>
        <v>12</v>
      </c>
      <c r="I75" s="1">
        <f t="shared" si="1"/>
        <v>38</v>
      </c>
      <c r="K75" s="1">
        <v>9.5</v>
      </c>
      <c r="L75" s="1">
        <v>13</v>
      </c>
      <c r="M75" s="1">
        <f t="shared" si="2"/>
        <v>22.5</v>
      </c>
      <c r="N75" s="1">
        <v>23</v>
      </c>
    </row>
    <row r="76" spans="2:14" ht="14.4">
      <c r="B76" s="1" t="s">
        <v>273</v>
      </c>
      <c r="C76" s="1" t="s">
        <v>274</v>
      </c>
      <c r="E76" s="1">
        <v>0</v>
      </c>
      <c r="F76" s="1">
        <f>[1]Sheet2!D62</f>
        <v>14</v>
      </c>
      <c r="G76" s="1">
        <v>7</v>
      </c>
      <c r="H76" s="1">
        <f>[1]Sheet2!J62</f>
        <v>10</v>
      </c>
      <c r="I76" s="1">
        <f t="shared" si="1"/>
        <v>31</v>
      </c>
      <c r="K76" s="1">
        <v>7</v>
      </c>
      <c r="L76" s="1">
        <v>13</v>
      </c>
      <c r="M76" s="1">
        <f t="shared" si="2"/>
        <v>20</v>
      </c>
      <c r="N76" s="1">
        <f t="shared" si="3"/>
        <v>20</v>
      </c>
    </row>
    <row r="77" spans="2:14" ht="14.4">
      <c r="B77" s="1" t="s">
        <v>275</v>
      </c>
      <c r="C77" s="1" t="s">
        <v>276</v>
      </c>
      <c r="E77" s="1">
        <v>0</v>
      </c>
      <c r="F77" s="1">
        <f>[1]Sheet2!D63</f>
        <v>8</v>
      </c>
      <c r="G77" s="1">
        <f>[1]Sheet2!G77</f>
        <v>11</v>
      </c>
      <c r="H77" s="1">
        <f>[1]Sheet2!J63</f>
        <v>10</v>
      </c>
      <c r="I77" s="1">
        <f t="shared" si="1"/>
        <v>29</v>
      </c>
      <c r="K77" s="1">
        <v>8.5</v>
      </c>
      <c r="L77" s="1">
        <v>13</v>
      </c>
      <c r="M77" s="1">
        <f t="shared" si="2"/>
        <v>21.5</v>
      </c>
      <c r="N77" s="1">
        <v>22</v>
      </c>
    </row>
    <row r="78" spans="2:14" ht="14.4">
      <c r="B78" s="1" t="s">
        <v>277</v>
      </c>
      <c r="C78" s="1" t="s">
        <v>278</v>
      </c>
      <c r="E78" s="1">
        <v>0</v>
      </c>
      <c r="F78" s="1">
        <f>[1]Sheet2!D64</f>
        <v>13</v>
      </c>
      <c r="G78" s="1">
        <f>[1]Sheet2!G78</f>
        <v>12</v>
      </c>
      <c r="H78" s="1">
        <f>[1]Sheet2!J64</f>
        <v>11</v>
      </c>
      <c r="I78" s="1">
        <f t="shared" si="1"/>
        <v>36</v>
      </c>
      <c r="K78" s="1">
        <v>9</v>
      </c>
      <c r="L78" s="1">
        <v>14</v>
      </c>
      <c r="M78" s="1">
        <f t="shared" si="2"/>
        <v>23</v>
      </c>
      <c r="N78" s="1">
        <f t="shared" si="3"/>
        <v>23</v>
      </c>
    </row>
    <row r="79" spans="2:14" ht="14.4">
      <c r="B79" s="1" t="s">
        <v>279</v>
      </c>
      <c r="C79" s="1" t="s">
        <v>280</v>
      </c>
      <c r="E79" s="1">
        <v>0</v>
      </c>
      <c r="F79" s="1">
        <f>[1]Sheet2!D65</f>
        <v>13</v>
      </c>
      <c r="G79" s="1">
        <f>[1]Sheet2!G79</f>
        <v>13</v>
      </c>
      <c r="H79" s="1">
        <f>[1]Sheet2!J65</f>
        <v>11</v>
      </c>
      <c r="I79" s="1">
        <f t="shared" si="1"/>
        <v>37</v>
      </c>
      <c r="K79" s="1">
        <v>7</v>
      </c>
      <c r="L79" s="1">
        <v>14</v>
      </c>
      <c r="M79" s="1">
        <f t="shared" si="2"/>
        <v>21</v>
      </c>
      <c r="N79" s="1">
        <f t="shared" si="3"/>
        <v>21</v>
      </c>
    </row>
    <row r="80" spans="2:14" ht="14.4">
      <c r="B80" s="1" t="s">
        <v>281</v>
      </c>
      <c r="C80" s="1" t="s">
        <v>282</v>
      </c>
      <c r="E80" s="1">
        <v>0</v>
      </c>
      <c r="F80" s="1">
        <f>[1]Sheet2!D66</f>
        <v>14</v>
      </c>
      <c r="G80" s="1">
        <f>[1]Sheet2!G80</f>
        <v>13</v>
      </c>
      <c r="H80" s="1">
        <f>[1]Sheet2!J66</f>
        <v>9</v>
      </c>
      <c r="I80" s="1">
        <f t="shared" si="1"/>
        <v>36</v>
      </c>
      <c r="K80" s="1">
        <v>9.5</v>
      </c>
      <c r="L80" s="1">
        <v>13</v>
      </c>
      <c r="M80" s="1">
        <f t="shared" si="2"/>
        <v>22.5</v>
      </c>
      <c r="N80" s="1">
        <v>23</v>
      </c>
    </row>
    <row r="81" spans="2:14" ht="14.4">
      <c r="B81" s="1" t="s">
        <v>283</v>
      </c>
      <c r="C81" s="1" t="s">
        <v>284</v>
      </c>
      <c r="E81" s="1">
        <v>0</v>
      </c>
      <c r="F81" s="1">
        <f>[1]Sheet2!D67</f>
        <v>10</v>
      </c>
      <c r="G81" s="1">
        <f>[1]Sheet2!G81</f>
        <v>13</v>
      </c>
      <c r="H81" s="1">
        <f>[1]Sheet2!J67</f>
        <v>11</v>
      </c>
      <c r="I81" s="1">
        <f t="shared" si="1"/>
        <v>34</v>
      </c>
      <c r="K81" s="1">
        <v>9</v>
      </c>
      <c r="L81" s="1">
        <v>15</v>
      </c>
      <c r="M81" s="1">
        <f t="shared" si="2"/>
        <v>24</v>
      </c>
      <c r="N81" s="1">
        <f t="shared" si="4" ref="N81:N90">M81</f>
        <v>24</v>
      </c>
    </row>
    <row r="82" spans="2:14" ht="14.4">
      <c r="B82" s="1" t="s">
        <v>285</v>
      </c>
      <c r="C82" s="1" t="s">
        <v>286</v>
      </c>
      <c r="E82" s="1">
        <v>0</v>
      </c>
      <c r="F82" s="1">
        <f>[1]Sheet2!D68</f>
        <v>11</v>
      </c>
      <c r="G82" s="1">
        <f>[1]Sheet2!G82</f>
        <v>11</v>
      </c>
      <c r="H82" s="1">
        <f>[1]Sheet2!J68</f>
        <v>9</v>
      </c>
      <c r="I82" s="1">
        <f t="shared" si="5" ref="I82:I90">E82+F82+G82+H82</f>
        <v>31</v>
      </c>
      <c r="K82" s="1">
        <v>8</v>
      </c>
      <c r="L82" s="1">
        <v>13</v>
      </c>
      <c r="M82" s="1">
        <f t="shared" si="6" ref="M82:M93">K82+L82</f>
        <v>21</v>
      </c>
      <c r="N82" s="1">
        <f t="shared" si="4"/>
        <v>21</v>
      </c>
    </row>
    <row r="83" spans="2:14" ht="14.4">
      <c r="B83" s="1" t="s">
        <v>287</v>
      </c>
      <c r="C83" s="1" t="s">
        <v>288</v>
      </c>
      <c r="E83" s="1">
        <v>0</v>
      </c>
      <c r="F83" s="1">
        <f>[1]Sheet2!D69</f>
        <v>14</v>
      </c>
      <c r="G83" s="1">
        <f>[1]Sheet2!G83</f>
        <v>14</v>
      </c>
      <c r="H83" s="1">
        <f>[1]Sheet2!J69</f>
        <v>11</v>
      </c>
      <c r="I83" s="1">
        <f t="shared" si="5"/>
        <v>39</v>
      </c>
      <c r="K83" s="1">
        <v>7.5</v>
      </c>
      <c r="L83" s="1">
        <v>13</v>
      </c>
      <c r="M83" s="1">
        <f t="shared" si="6"/>
        <v>20.5</v>
      </c>
      <c r="N83" s="1">
        <v>21</v>
      </c>
    </row>
    <row r="84" spans="2:14" ht="14.4">
      <c r="B84" s="1" t="s">
        <v>289</v>
      </c>
      <c r="C84" s="1" t="s">
        <v>290</v>
      </c>
      <c r="E84" s="1">
        <v>0</v>
      </c>
      <c r="F84" s="1">
        <f>[1]Sheet2!D70</f>
        <v>14</v>
      </c>
      <c r="G84" s="1">
        <f>[1]Sheet2!G84</f>
        <v>13</v>
      </c>
      <c r="H84" s="1">
        <f>[1]Sheet2!J70</f>
        <v>9</v>
      </c>
      <c r="I84" s="1">
        <f t="shared" si="5"/>
        <v>36</v>
      </c>
      <c r="K84" s="1">
        <v>10</v>
      </c>
      <c r="L84" s="1">
        <v>13</v>
      </c>
      <c r="M84" s="1">
        <f t="shared" si="6"/>
        <v>23</v>
      </c>
      <c r="N84" s="1">
        <f t="shared" si="4"/>
        <v>23</v>
      </c>
    </row>
    <row r="85" spans="2:14" ht="14.4">
      <c r="B85" s="1" t="s">
        <v>291</v>
      </c>
      <c r="C85" s="1" t="s">
        <v>292</v>
      </c>
      <c r="E85" s="1">
        <v>0</v>
      </c>
      <c r="F85" s="1">
        <v>0</v>
      </c>
      <c r="G85" s="1">
        <v>0</v>
      </c>
      <c r="H85" s="1">
        <f>[1]Sheet2!J71</f>
        <v>10</v>
      </c>
      <c r="I85" s="1">
        <f t="shared" si="5"/>
        <v>10</v>
      </c>
      <c r="M85" s="1">
        <f t="shared" si="6"/>
        <v>0</v>
      </c>
      <c r="N85" s="1">
        <f t="shared" si="4"/>
        <v>0</v>
      </c>
    </row>
    <row r="86" spans="2:14" ht="14.4">
      <c r="B86" s="1" t="s">
        <v>293</v>
      </c>
      <c r="C86" s="1" t="s">
        <v>294</v>
      </c>
      <c r="E86" s="1">
        <v>0</v>
      </c>
      <c r="F86" s="1">
        <f>[1]Sheet2!D72</f>
        <v>7</v>
      </c>
      <c r="G86" s="1">
        <f>[1]Sheet2!G86</f>
        <v>8</v>
      </c>
      <c r="H86" s="1">
        <f>[1]Sheet2!J72</f>
        <v>8</v>
      </c>
      <c r="I86" s="1">
        <f t="shared" si="5"/>
        <v>23</v>
      </c>
      <c r="K86" s="1">
        <v>9</v>
      </c>
      <c r="L86" s="1">
        <v>15</v>
      </c>
      <c r="M86" s="1">
        <f t="shared" si="6"/>
        <v>24</v>
      </c>
      <c r="N86" s="1">
        <f t="shared" si="4"/>
        <v>24</v>
      </c>
    </row>
    <row r="87" spans="2:14" ht="14.4">
      <c r="B87" s="1" t="s">
        <v>295</v>
      </c>
      <c r="C87" s="1" t="s">
        <v>296</v>
      </c>
      <c r="E87" s="1">
        <v>0</v>
      </c>
      <c r="F87" s="1">
        <f>[1]Sheet2!D73</f>
        <v>7</v>
      </c>
      <c r="G87" s="1">
        <f>[1]Sheet2!G87</f>
        <v>14</v>
      </c>
      <c r="H87" s="1">
        <f>[1]Sheet2!J73</f>
        <v>10</v>
      </c>
      <c r="I87" s="1">
        <f t="shared" si="5"/>
        <v>31</v>
      </c>
      <c r="K87" s="1">
        <v>7</v>
      </c>
      <c r="L87" s="1">
        <v>13</v>
      </c>
      <c r="M87" s="1">
        <f t="shared" si="6"/>
        <v>20</v>
      </c>
      <c r="N87" s="1">
        <f t="shared" si="4"/>
        <v>20</v>
      </c>
    </row>
    <row r="88" spans="2:14" ht="14.4">
      <c r="B88" s="1" t="s">
        <v>297</v>
      </c>
      <c r="C88" s="1" t="s">
        <v>298</v>
      </c>
      <c r="E88" s="1">
        <v>0</v>
      </c>
      <c r="F88" s="1">
        <f>[1]Sheet2!D74</f>
        <v>7</v>
      </c>
      <c r="G88" s="1">
        <f>[1]Sheet2!G88</f>
        <v>12</v>
      </c>
      <c r="H88" s="1">
        <f>[1]Sheet2!J74</f>
        <v>10</v>
      </c>
      <c r="I88" s="1">
        <f t="shared" si="5"/>
        <v>29</v>
      </c>
      <c r="K88" s="1">
        <v>7</v>
      </c>
      <c r="L88" s="1">
        <v>13</v>
      </c>
      <c r="M88" s="1">
        <f t="shared" si="6"/>
        <v>20</v>
      </c>
      <c r="N88" s="1">
        <f t="shared" si="4"/>
        <v>20</v>
      </c>
    </row>
    <row r="89" spans="2:14" ht="14.4">
      <c r="B89" s="1" t="s">
        <v>299</v>
      </c>
      <c r="C89" s="1" t="s">
        <v>300</v>
      </c>
      <c r="E89" s="1">
        <v>0</v>
      </c>
      <c r="F89" s="1">
        <f>[1]Sheet2!D75</f>
        <v>8</v>
      </c>
      <c r="G89" s="1">
        <f>[1]Sheet2!G89</f>
        <v>10</v>
      </c>
      <c r="H89" s="1">
        <f>[1]Sheet2!J75</f>
        <v>9</v>
      </c>
      <c r="I89" s="1">
        <f t="shared" si="5"/>
        <v>27</v>
      </c>
      <c r="K89" s="1">
        <v>7</v>
      </c>
      <c r="L89" s="1">
        <v>15</v>
      </c>
      <c r="M89" s="1">
        <f t="shared" si="6"/>
        <v>22</v>
      </c>
      <c r="N89" s="1">
        <f t="shared" si="4"/>
        <v>22</v>
      </c>
    </row>
    <row r="90" spans="2:14" ht="14.4">
      <c r="B90" s="1" t="s">
        <v>301</v>
      </c>
      <c r="C90" s="1" t="s">
        <v>302</v>
      </c>
      <c r="E90" s="1">
        <v>0</v>
      </c>
      <c r="F90" s="1">
        <f>[1]Sheet2!D76</f>
        <v>10</v>
      </c>
      <c r="G90" s="1">
        <f>[1]Sheet2!G90</f>
        <v>13</v>
      </c>
      <c r="H90" s="1">
        <f>[1]Sheet2!J76</f>
        <v>11</v>
      </c>
      <c r="I90" s="1">
        <f t="shared" si="5"/>
        <v>34</v>
      </c>
      <c r="K90" s="1">
        <v>7</v>
      </c>
      <c r="L90" s="1">
        <v>15</v>
      </c>
      <c r="M90" s="1">
        <f t="shared" si="6"/>
        <v>22</v>
      </c>
      <c r="N90" s="1">
        <f t="shared" si="4"/>
        <v>22</v>
      </c>
    </row>
    <row r="91" spans="2:13" ht="14.4">
      <c r="B91" s="1" t="s">
        <v>303</v>
      </c>
      <c r="C91" s="1" t="s">
        <v>304</v>
      </c>
      <c r="E91" s="1">
        <v>0</v>
      </c>
      <c r="M91" s="1">
        <f t="shared" si="6"/>
        <v>0</v>
      </c>
    </row>
    <row r="92" spans="2:13" ht="14.4">
      <c r="B92" s="1" t="s">
        <v>305</v>
      </c>
      <c r="C92" s="1" t="s">
        <v>306</v>
      </c>
      <c r="E92" s="1">
        <v>0</v>
      </c>
      <c r="M92" s="1">
        <f t="shared" si="6"/>
        <v>0</v>
      </c>
    </row>
    <row r="93" spans="2:13" ht="14.4">
      <c r="B93" s="1" t="s">
        <v>307</v>
      </c>
      <c r="C93" s="1" t="s">
        <v>308</v>
      </c>
      <c r="E93" s="1">
        <v>0</v>
      </c>
      <c r="M93" s="1">
        <f t="shared" si="6"/>
        <v>0</v>
      </c>
    </row>
  </sheetData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bc664dc-620e-4b5b-9cf3-c7920d99661b}">
  <dimension ref="A1"/>
  <sheetViews>
    <sheetView workbookViewId="0" topLeftCell="A1"/>
  </sheetViews>
  <sheetFormatPr defaultRowHeight="14.4" customHeight="1"/>
  <cols>
    <col min="1" max="16384" width="9.14285714285714" style="1" customWidth="1"/>
  </cols>
  <sheetData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79b4e7e-c4a9-4dbc-9eb1-31591749aa31}">
  <dimension ref="A1"/>
  <sheetViews>
    <sheetView workbookViewId="0" topLeftCell="A1"/>
  </sheetViews>
  <sheetFormatPr defaultRowHeight="14.4" customHeight="1"/>
  <cols>
    <col min="1" max="16384" width="9.14285714285714" style="1" customWidth="1"/>
  </cols>
  <sheetData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9c4aee2-4732-4e37-889c-37ed5084b3c0}">
  <dimension ref="B3:P95"/>
  <sheetViews>
    <sheetView workbookViewId="0" topLeftCell="A25">
      <selection pane="topLeft" activeCell="N35" sqref="N35"/>
    </sheetView>
  </sheetViews>
  <sheetFormatPr defaultRowHeight="14.4" customHeight="1"/>
  <cols>
    <col min="1" max="1" width="9.14285714285714" style="1" customWidth="1"/>
    <col min="2" max="2" width="15.2857142857143" style="1" customWidth="1"/>
    <col min="3" max="3" width="20.7142857142857" style="1" customWidth="1"/>
    <col min="4" max="10" width="9.14285714285714" style="1" customWidth="1"/>
    <col min="11" max="11" width="15.2857142857143" style="1" customWidth="1"/>
    <col min="12" max="12" width="11" style="1" customWidth="1"/>
    <col min="13" max="16384" width="9.14285714285714" style="1" customWidth="1"/>
  </cols>
  <sheetData>
    <row r="3" spans="2:2" ht="14.4">
      <c r="B3" s="1" t="s">
        <v>0</v>
      </c>
    </row>
    <row r="4" spans="2:2" ht="14.4">
      <c r="B4" s="1" t="s">
        <v>1</v>
      </c>
    </row>
    <row r="5" spans="2:2" ht="14.4">
      <c r="B5" s="1" t="s">
        <v>2</v>
      </c>
    </row>
    <row r="7" spans="2:2" ht="14.4">
      <c r="B7" s="1" t="s">
        <v>3</v>
      </c>
    </row>
    <row r="9" spans="5:5" ht="14.4">
      <c r="E9" s="1" t="s">
        <v>144</v>
      </c>
    </row>
    <row r="11" spans="2:13" ht="14.4">
      <c r="B11" s="1" t="s">
        <v>5</v>
      </c>
      <c r="D11" s="1" t="s">
        <v>6</v>
      </c>
      <c r="H11" s="1" t="s">
        <v>309</v>
      </c>
      <c r="M11" s="1" t="s">
        <v>7</v>
      </c>
    </row>
    <row r="12" spans="2:15" ht="14.4">
      <c r="B12" s="1" t="s">
        <v>8</v>
      </c>
      <c r="H12" s="1" t="s">
        <v>310</v>
      </c>
      <c r="O12" s="1">
        <v>51</v>
      </c>
    </row>
    <row r="13" spans="4:4" ht="14.4">
      <c r="D13" s="1" t="s">
        <v>311</v>
      </c>
    </row>
    <row r="15" spans="2:16" ht="14.4">
      <c r="B15" s="1" t="s">
        <v>10</v>
      </c>
      <c r="C15" s="1" t="s">
        <v>11</v>
      </c>
      <c r="E15" s="1" t="s">
        <v>147</v>
      </c>
      <c r="K15" s="1" t="s">
        <v>12</v>
      </c>
      <c r="M15" s="1" t="s">
        <v>312</v>
      </c>
      <c r="N15" s="1" t="s">
        <v>313</v>
      </c>
      <c r="O15" s="1" t="s">
        <v>15</v>
      </c>
      <c r="P15" s="1" t="s">
        <v>16</v>
      </c>
    </row>
    <row r="16" spans="11:16" ht="14.4">
      <c r="K16" s="1" t="s">
        <v>17</v>
      </c>
      <c r="M16" s="4" t="s">
        <v>18</v>
      </c>
      <c r="N16" s="4" t="s">
        <v>19</v>
      </c>
      <c r="O16" s="4" t="s">
        <v>314</v>
      </c>
      <c r="P16" s="2"/>
    </row>
    <row r="17" spans="5:16" ht="14.4">
      <c r="E17" s="1" t="s">
        <v>315</v>
      </c>
      <c r="F17" s="1" t="s">
        <v>316</v>
      </c>
      <c r="G17" s="1" t="s">
        <v>317</v>
      </c>
      <c r="H17" s="1" t="s">
        <v>318</v>
      </c>
      <c r="J17" s="1" t="s">
        <v>25</v>
      </c>
      <c r="L17" s="3"/>
      <c r="M17" s="2"/>
      <c r="N17" s="2"/>
      <c r="O17" s="2"/>
      <c r="P17" s="2"/>
    </row>
    <row r="18" spans="2:15" ht="14.4">
      <c r="B18" s="1" t="s">
        <v>319</v>
      </c>
      <c r="C18" s="1" t="s">
        <v>320</v>
      </c>
      <c r="E18" s="1">
        <f>'Sheet2 (3)'!C3</f>
        <v>2</v>
      </c>
      <c r="F18" s="1">
        <f>'Sheet2 (3)'!G7</f>
        <v>10</v>
      </c>
      <c r="G18" s="1">
        <f>'Sheet2 (3)'!N7</f>
        <v>6</v>
      </c>
      <c r="H18" s="1">
        <v>12</v>
      </c>
      <c r="J18" s="1">
        <f>E18+F18+G18+H18</f>
        <v>30</v>
      </c>
      <c r="M18" s="1">
        <v>8</v>
      </c>
      <c r="N18" s="1">
        <v>11</v>
      </c>
      <c r="O18" s="1">
        <f>M18+N18</f>
        <v>19</v>
      </c>
    </row>
    <row r="19" spans="2:15" ht="14.4">
      <c r="B19" s="1" t="s">
        <v>321</v>
      </c>
      <c r="C19" s="1" t="s">
        <v>322</v>
      </c>
      <c r="E19" s="1">
        <f>'Sheet2 (3)'!C4</f>
        <v>4</v>
      </c>
      <c r="F19" s="1">
        <f>'Sheet2 (3)'!G8</f>
        <v>15</v>
      </c>
      <c r="G19" s="1">
        <f>'Sheet2 (3)'!N8</f>
        <v>13</v>
      </c>
      <c r="H19" s="1">
        <v>16</v>
      </c>
      <c r="J19" s="1">
        <f t="shared" si="0" ref="J19:J82">E19+F19+G19+H19</f>
        <v>48</v>
      </c>
      <c r="M19" s="1">
        <v>8</v>
      </c>
      <c r="N19" s="1">
        <v>10</v>
      </c>
      <c r="O19" s="1">
        <f t="shared" si="1" ref="O19:O82">M19+N19</f>
        <v>18</v>
      </c>
    </row>
    <row r="20" spans="2:15" ht="14.4">
      <c r="B20" s="1" t="s">
        <v>323</v>
      </c>
      <c r="C20" s="1" t="s">
        <v>324</v>
      </c>
      <c r="E20" s="1">
        <f>'Sheet2 (3)'!C5</f>
        <v>4</v>
      </c>
      <c r="F20" s="1">
        <f>'Sheet2 (3)'!G9</f>
        <v>14</v>
      </c>
      <c r="G20" s="1">
        <f>'Sheet2 (3)'!N9</f>
        <v>13</v>
      </c>
      <c r="H20" s="1">
        <v>16</v>
      </c>
      <c r="J20" s="1">
        <f t="shared" si="0"/>
        <v>47</v>
      </c>
      <c r="M20" s="1">
        <v>9</v>
      </c>
      <c r="N20" s="1">
        <v>10</v>
      </c>
      <c r="O20" s="1">
        <f t="shared" si="1"/>
        <v>19</v>
      </c>
    </row>
    <row r="21" spans="2:15" ht="14.4">
      <c r="B21" s="1" t="s">
        <v>325</v>
      </c>
      <c r="C21" s="1" t="s">
        <v>326</v>
      </c>
      <c r="E21" s="1">
        <f>'Sheet2 (3)'!C6</f>
        <v>5</v>
      </c>
      <c r="F21" s="1">
        <f>'Sheet2 (3)'!G10</f>
        <v>16</v>
      </c>
      <c r="G21" s="1">
        <f>'Sheet2 (3)'!N10</f>
        <v>13</v>
      </c>
      <c r="H21" s="1">
        <v>16</v>
      </c>
      <c r="J21" s="1">
        <f t="shared" si="0"/>
        <v>50</v>
      </c>
      <c r="M21" s="1">
        <v>9</v>
      </c>
      <c r="N21" s="1">
        <v>13</v>
      </c>
      <c r="O21" s="1">
        <f t="shared" si="1"/>
        <v>22</v>
      </c>
    </row>
    <row r="22" spans="2:15" ht="14.4">
      <c r="B22" s="1" t="s">
        <v>327</v>
      </c>
      <c r="C22" s="1" t="s">
        <v>328</v>
      </c>
      <c r="E22" s="1">
        <f>'Sheet2 (3)'!C7</f>
        <v>4</v>
      </c>
      <c r="F22" s="1">
        <f>'Sheet2 (3)'!G11</f>
        <v>14</v>
      </c>
      <c r="G22" s="1">
        <f>'Sheet2 (3)'!N11</f>
        <v>7</v>
      </c>
      <c r="H22" s="1">
        <v>16</v>
      </c>
      <c r="J22" s="1">
        <f t="shared" si="0"/>
        <v>41</v>
      </c>
      <c r="M22" s="1">
        <v>9</v>
      </c>
      <c r="N22" s="1">
        <v>11</v>
      </c>
      <c r="O22" s="1">
        <f t="shared" si="1"/>
        <v>20</v>
      </c>
    </row>
    <row r="23" spans="2:15" ht="14.4">
      <c r="B23" s="1" t="s">
        <v>329</v>
      </c>
      <c r="C23" s="1" t="s">
        <v>330</v>
      </c>
      <c r="E23" s="1">
        <f>'Sheet2 (3)'!C8</f>
        <v>5</v>
      </c>
      <c r="F23" s="1">
        <f>'Sheet2 (3)'!G12</f>
        <v>16</v>
      </c>
      <c r="G23" s="1">
        <f>'Sheet2 (3)'!N12</f>
        <v>14</v>
      </c>
      <c r="H23" s="1">
        <v>16</v>
      </c>
      <c r="J23" s="1">
        <f t="shared" si="0"/>
        <v>51</v>
      </c>
      <c r="M23" s="1">
        <v>9</v>
      </c>
      <c r="N23" s="1">
        <v>13</v>
      </c>
      <c r="O23" s="1">
        <f t="shared" si="1"/>
        <v>22</v>
      </c>
    </row>
    <row r="24" spans="2:15" ht="14.4">
      <c r="B24" s="1" t="s">
        <v>331</v>
      </c>
      <c r="C24" s="1" t="s">
        <v>332</v>
      </c>
      <c r="E24" s="1">
        <v>0</v>
      </c>
      <c r="F24" s="1">
        <v>0</v>
      </c>
      <c r="G24" s="1">
        <v>0</v>
      </c>
      <c r="H24" s="1">
        <v>0</v>
      </c>
      <c r="J24" s="1">
        <f t="shared" si="0"/>
        <v>0</v>
      </c>
      <c r="O24" s="1">
        <f t="shared" si="1"/>
        <v>0</v>
      </c>
    </row>
    <row r="25" spans="2:15" ht="14.4">
      <c r="B25" s="1" t="s">
        <v>333</v>
      </c>
      <c r="C25" s="1" t="s">
        <v>334</v>
      </c>
      <c r="E25" s="1">
        <f>'Sheet2 (3)'!C10</f>
        <v>5</v>
      </c>
      <c r="F25" s="1">
        <f>'Sheet2 (3)'!G14</f>
        <v>14</v>
      </c>
      <c r="G25" s="1">
        <f>'Sheet2 (3)'!N14</f>
        <v>14</v>
      </c>
      <c r="H25" s="1">
        <v>16</v>
      </c>
      <c r="J25" s="1">
        <f t="shared" si="0"/>
        <v>49</v>
      </c>
      <c r="M25" s="1">
        <v>9</v>
      </c>
      <c r="N25" s="1">
        <v>11</v>
      </c>
      <c r="O25" s="1">
        <f t="shared" si="1"/>
        <v>20</v>
      </c>
    </row>
    <row r="26" spans="2:15" ht="14.4">
      <c r="B26" s="1" t="s">
        <v>335</v>
      </c>
      <c r="C26" s="1" t="s">
        <v>336</v>
      </c>
      <c r="E26" s="1">
        <f>'Sheet2 (3)'!C11</f>
        <v>1</v>
      </c>
      <c r="F26" s="1">
        <f>'Sheet2 (3)'!G15</f>
        <v>5</v>
      </c>
      <c r="G26" s="1">
        <v>0</v>
      </c>
      <c r="H26" s="1">
        <v>0</v>
      </c>
      <c r="J26" s="1">
        <f t="shared" si="0"/>
        <v>6</v>
      </c>
      <c r="O26" s="1">
        <f t="shared" si="1"/>
        <v>0</v>
      </c>
    </row>
    <row r="27" spans="2:15" ht="14.4">
      <c r="B27" s="1" t="s">
        <v>337</v>
      </c>
      <c r="C27" s="1" t="s">
        <v>338</v>
      </c>
      <c r="E27" s="1">
        <f>'Sheet2 (3)'!C12</f>
        <v>5</v>
      </c>
      <c r="F27" s="1">
        <f>'Sheet2 (3)'!G16</f>
        <v>6</v>
      </c>
      <c r="G27" s="1">
        <v>0</v>
      </c>
      <c r="H27" s="1">
        <v>0</v>
      </c>
      <c r="J27" s="1">
        <f t="shared" si="0"/>
        <v>11</v>
      </c>
      <c r="O27" s="1">
        <f t="shared" si="1"/>
        <v>0</v>
      </c>
    </row>
    <row r="28" spans="2:15" ht="14.4">
      <c r="B28" s="1" t="s">
        <v>339</v>
      </c>
      <c r="C28" s="1" t="s">
        <v>340</v>
      </c>
      <c r="E28" s="1">
        <f>'Sheet2 (3)'!C13</f>
        <v>4</v>
      </c>
      <c r="F28" s="1">
        <f>'Sheet2 (3)'!G17</f>
        <v>13</v>
      </c>
      <c r="G28" s="1">
        <f>'Sheet2 (3)'!N17</f>
        <v>14</v>
      </c>
      <c r="H28" s="1">
        <v>16</v>
      </c>
      <c r="J28" s="1">
        <f t="shared" si="0"/>
        <v>47</v>
      </c>
      <c r="M28" s="1">
        <v>8</v>
      </c>
      <c r="N28" s="1">
        <v>12</v>
      </c>
      <c r="O28" s="1">
        <f t="shared" si="1"/>
        <v>20</v>
      </c>
    </row>
    <row r="29" spans="2:15" ht="14.4">
      <c r="B29" s="1" t="s">
        <v>341</v>
      </c>
      <c r="C29" s="1" t="s">
        <v>342</v>
      </c>
      <c r="E29" s="1">
        <f>'Sheet2 (3)'!C14</f>
        <v>2</v>
      </c>
      <c r="F29" s="1">
        <f>'Sheet2 (3)'!G18</f>
        <v>13</v>
      </c>
      <c r="G29" s="1">
        <f>'Sheet2 (3)'!N18</f>
        <v>14</v>
      </c>
      <c r="H29" s="1">
        <v>16</v>
      </c>
      <c r="J29" s="1">
        <f t="shared" si="0"/>
        <v>45</v>
      </c>
      <c r="M29" s="1">
        <v>9</v>
      </c>
      <c r="N29" s="1">
        <v>10</v>
      </c>
      <c r="O29" s="1">
        <f t="shared" si="1"/>
        <v>19</v>
      </c>
    </row>
    <row r="30" spans="2:15" ht="14.4">
      <c r="B30" s="1" t="s">
        <v>343</v>
      </c>
      <c r="C30" s="1" t="s">
        <v>344</v>
      </c>
      <c r="E30" s="1">
        <f>'Sheet2 (3)'!C15</f>
        <v>3</v>
      </c>
      <c r="F30" s="1">
        <f>'Sheet2 (3)'!G19</f>
        <v>16</v>
      </c>
      <c r="G30" s="1">
        <f>'Sheet2 (3)'!N19</f>
        <v>14</v>
      </c>
      <c r="H30" s="1">
        <v>16</v>
      </c>
      <c r="J30" s="1">
        <f t="shared" si="0"/>
        <v>49</v>
      </c>
      <c r="M30" s="1">
        <v>8</v>
      </c>
      <c r="N30" s="1">
        <v>12</v>
      </c>
      <c r="O30" s="1">
        <f t="shared" si="1"/>
        <v>20</v>
      </c>
    </row>
    <row r="31" spans="2:15" ht="14.4">
      <c r="B31" s="1" t="s">
        <v>345</v>
      </c>
      <c r="C31" s="1" t="s">
        <v>346</v>
      </c>
      <c r="E31" s="1">
        <f>'Sheet2 (3)'!C16</f>
        <v>4</v>
      </c>
      <c r="F31" s="1">
        <f>'Sheet2 (3)'!G20</f>
        <v>13</v>
      </c>
      <c r="G31" s="1">
        <f>'Sheet2 (3)'!N20</f>
        <v>12</v>
      </c>
      <c r="H31" s="1">
        <v>16</v>
      </c>
      <c r="J31" s="1">
        <f t="shared" si="0"/>
        <v>45</v>
      </c>
      <c r="M31" s="1">
        <v>9</v>
      </c>
      <c r="N31" s="1">
        <v>12</v>
      </c>
      <c r="O31" s="1">
        <f t="shared" si="1"/>
        <v>21</v>
      </c>
    </row>
    <row r="32" spans="2:15" ht="14.4">
      <c r="B32" s="1" t="s">
        <v>347</v>
      </c>
      <c r="C32" s="1" t="s">
        <v>348</v>
      </c>
      <c r="E32" s="1">
        <f>'Sheet2 (3)'!C17</f>
        <v>5</v>
      </c>
      <c r="F32" s="1">
        <f>'Sheet2 (3)'!G21</f>
        <v>15</v>
      </c>
      <c r="G32" s="1">
        <f>'Sheet2 (3)'!N21</f>
        <v>14</v>
      </c>
      <c r="H32" s="1">
        <v>16</v>
      </c>
      <c r="J32" s="1">
        <f t="shared" si="0"/>
        <v>50</v>
      </c>
      <c r="M32" s="1">
        <v>9</v>
      </c>
      <c r="N32" s="1">
        <v>12</v>
      </c>
      <c r="O32" s="1">
        <f t="shared" si="1"/>
        <v>21</v>
      </c>
    </row>
    <row r="33" spans="2:15" ht="14.4">
      <c r="B33" s="1" t="s">
        <v>349</v>
      </c>
      <c r="C33" s="1" t="s">
        <v>350</v>
      </c>
      <c r="E33" s="1">
        <f>'Sheet2 (3)'!C18</f>
        <v>1</v>
      </c>
      <c r="F33" s="1">
        <f>'Sheet2 (3)'!G22</f>
        <v>8</v>
      </c>
      <c r="G33" s="1">
        <f>'Sheet2 (3)'!N22</f>
        <v>7</v>
      </c>
      <c r="H33" s="1">
        <v>7</v>
      </c>
      <c r="J33" s="1">
        <f t="shared" si="0"/>
        <v>23</v>
      </c>
      <c r="O33" s="1">
        <f t="shared" si="1"/>
        <v>0</v>
      </c>
    </row>
    <row r="34" spans="2:15" ht="14.4">
      <c r="B34" s="1" t="s">
        <v>351</v>
      </c>
      <c r="C34" s="1" t="s">
        <v>352</v>
      </c>
      <c r="E34" s="1">
        <f>'Sheet2 (3)'!C19</f>
        <v>1</v>
      </c>
      <c r="F34" s="1">
        <f>'Sheet2 (3)'!G23</f>
        <v>5</v>
      </c>
      <c r="G34" s="1">
        <v>0</v>
      </c>
      <c r="H34" s="1">
        <v>0</v>
      </c>
      <c r="J34" s="1">
        <f t="shared" si="0"/>
        <v>6</v>
      </c>
      <c r="O34" s="1">
        <f t="shared" si="1"/>
        <v>0</v>
      </c>
    </row>
    <row r="35" spans="2:15" ht="14.4">
      <c r="B35" s="1" t="s">
        <v>353</v>
      </c>
      <c r="C35" s="1" t="s">
        <v>354</v>
      </c>
      <c r="E35" s="1">
        <f>'Sheet2 (3)'!C20</f>
        <v>2</v>
      </c>
      <c r="F35" s="1">
        <v>0</v>
      </c>
      <c r="G35" s="1">
        <f>'Sheet2 (3)'!N24</f>
        <v>5</v>
      </c>
      <c r="H35" s="1">
        <v>5</v>
      </c>
      <c r="J35" s="1">
        <f t="shared" si="0"/>
        <v>12</v>
      </c>
      <c r="M35" s="1">
        <v>5</v>
      </c>
      <c r="N35" s="1">
        <v>11</v>
      </c>
      <c r="O35" s="1">
        <f t="shared" si="1"/>
        <v>16</v>
      </c>
    </row>
    <row r="36" spans="2:15" ht="14.4">
      <c r="B36" s="1" t="s">
        <v>355</v>
      </c>
      <c r="C36" s="1" t="s">
        <v>356</v>
      </c>
      <c r="E36" s="1">
        <f>'Sheet2 (3)'!C21</f>
        <v>4</v>
      </c>
      <c r="F36" s="1">
        <f>'Sheet2 (3)'!G25</f>
        <v>16</v>
      </c>
      <c r="G36" s="1">
        <f>'Sheet2 (3)'!N25</f>
        <v>12</v>
      </c>
      <c r="H36" s="1">
        <v>16</v>
      </c>
      <c r="J36" s="1">
        <f t="shared" si="0"/>
        <v>48</v>
      </c>
      <c r="M36" s="1">
        <v>9</v>
      </c>
      <c r="N36" s="1">
        <v>14</v>
      </c>
      <c r="O36" s="1">
        <f t="shared" si="1"/>
        <v>23</v>
      </c>
    </row>
    <row r="37" spans="2:15" ht="14.4">
      <c r="B37" s="1" t="s">
        <v>357</v>
      </c>
      <c r="C37" s="1" t="s">
        <v>358</v>
      </c>
      <c r="E37" s="1">
        <f>'Sheet2 (3)'!C22</f>
        <v>4</v>
      </c>
      <c r="F37" s="1">
        <f>'Sheet2 (3)'!G26</f>
        <v>11</v>
      </c>
      <c r="G37" s="1">
        <f>'Sheet2 (3)'!N26</f>
        <v>10</v>
      </c>
      <c r="H37" s="1">
        <v>16</v>
      </c>
      <c r="J37" s="1">
        <f t="shared" si="0"/>
        <v>41</v>
      </c>
      <c r="M37" s="1">
        <v>7</v>
      </c>
      <c r="N37" s="1">
        <v>11</v>
      </c>
      <c r="O37" s="1">
        <f t="shared" si="1"/>
        <v>18</v>
      </c>
    </row>
    <row r="38" spans="2:15" ht="14.4">
      <c r="B38" s="1" t="s">
        <v>359</v>
      </c>
      <c r="C38" s="1" t="s">
        <v>360</v>
      </c>
      <c r="E38" s="1">
        <f>'Sheet2 (3)'!C23</f>
        <v>5</v>
      </c>
      <c r="F38" s="1">
        <f>'Sheet2 (3)'!G27</f>
        <v>15</v>
      </c>
      <c r="G38" s="1">
        <f>'Sheet2 (3)'!N27</f>
        <v>9</v>
      </c>
      <c r="H38" s="1">
        <v>16</v>
      </c>
      <c r="J38" s="1">
        <f t="shared" si="0"/>
        <v>45</v>
      </c>
      <c r="M38" s="1">
        <v>7</v>
      </c>
      <c r="N38" s="1">
        <v>13</v>
      </c>
      <c r="O38" s="1">
        <f t="shared" si="1"/>
        <v>20</v>
      </c>
    </row>
    <row r="39" spans="2:15" ht="14.4">
      <c r="B39" s="1" t="s">
        <v>361</v>
      </c>
      <c r="C39" s="1" t="s">
        <v>362</v>
      </c>
      <c r="E39" s="1">
        <f>'Sheet2 (3)'!C24</f>
        <v>1</v>
      </c>
      <c r="F39" s="1">
        <f>'Sheet2 (3)'!G28</f>
        <v>7</v>
      </c>
      <c r="G39" s="1">
        <f>'Sheet2 (3)'!N28</f>
        <v>9</v>
      </c>
      <c r="H39" s="1">
        <v>10</v>
      </c>
      <c r="J39" s="1">
        <f t="shared" si="0"/>
        <v>27</v>
      </c>
      <c r="O39" s="1">
        <f t="shared" si="1"/>
        <v>0</v>
      </c>
    </row>
    <row r="40" spans="2:15" ht="14.4">
      <c r="B40" s="1" t="s">
        <v>363</v>
      </c>
      <c r="C40" s="1" t="s">
        <v>364</v>
      </c>
      <c r="E40" s="1">
        <f>'Sheet2 (3)'!C25</f>
        <v>5</v>
      </c>
      <c r="F40" s="1">
        <f>'Sheet2 (3)'!G29</f>
        <v>16</v>
      </c>
      <c r="G40" s="1">
        <f>'Sheet2 (3)'!N29</f>
        <v>14</v>
      </c>
      <c r="H40" s="1">
        <v>16</v>
      </c>
      <c r="J40" s="1">
        <f t="shared" si="0"/>
        <v>51</v>
      </c>
      <c r="M40" s="1">
        <v>8</v>
      </c>
      <c r="N40" s="1">
        <v>10</v>
      </c>
      <c r="O40" s="1">
        <f t="shared" si="1"/>
        <v>18</v>
      </c>
    </row>
    <row r="41" spans="2:15" ht="14.4">
      <c r="B41" s="1" t="s">
        <v>365</v>
      </c>
      <c r="C41" s="1" t="s">
        <v>366</v>
      </c>
      <c r="E41" s="1">
        <f>'Sheet2 (3)'!C26</f>
        <v>4</v>
      </c>
      <c r="F41" s="1">
        <f>'Sheet2 (3)'!G30</f>
        <v>8</v>
      </c>
      <c r="G41" s="1">
        <f>'Sheet2 (3)'!N30</f>
        <v>9</v>
      </c>
      <c r="H41" s="1">
        <v>10</v>
      </c>
      <c r="J41" s="1">
        <f t="shared" si="0"/>
        <v>31</v>
      </c>
      <c r="O41" s="1">
        <f t="shared" si="1"/>
        <v>0</v>
      </c>
    </row>
    <row r="42" spans="2:15" ht="14.4">
      <c r="B42" s="1" t="s">
        <v>367</v>
      </c>
      <c r="C42" s="1" t="s">
        <v>368</v>
      </c>
      <c r="E42" s="1">
        <f>'Sheet2 (3)'!C27</f>
        <v>2</v>
      </c>
      <c r="F42" s="1">
        <f>'Sheet2 (3)'!G31</f>
        <v>14</v>
      </c>
      <c r="G42" s="1">
        <f>'Sheet2 (3)'!N31</f>
        <v>13</v>
      </c>
      <c r="H42" s="1">
        <v>16</v>
      </c>
      <c r="J42" s="1">
        <f t="shared" si="0"/>
        <v>45</v>
      </c>
      <c r="M42" s="1">
        <v>8</v>
      </c>
      <c r="N42" s="1">
        <v>12</v>
      </c>
      <c r="O42" s="1">
        <f t="shared" si="1"/>
        <v>20</v>
      </c>
    </row>
    <row r="43" spans="2:15" ht="14.4">
      <c r="B43" s="1" t="s">
        <v>369</v>
      </c>
      <c r="C43" s="1" t="s">
        <v>370</v>
      </c>
      <c r="E43" s="1">
        <f>'Sheet2 (3)'!C28</f>
        <v>4</v>
      </c>
      <c r="F43" s="1">
        <f>'Sheet2 (3)'!G32</f>
        <v>15</v>
      </c>
      <c r="G43" s="1">
        <f>'Sheet2 (3)'!N32</f>
        <v>8</v>
      </c>
      <c r="H43" s="1">
        <v>16</v>
      </c>
      <c r="J43" s="1">
        <f t="shared" si="0"/>
        <v>43</v>
      </c>
      <c r="M43" s="1">
        <v>7</v>
      </c>
      <c r="N43" s="1">
        <v>12</v>
      </c>
      <c r="O43" s="1">
        <f t="shared" si="1"/>
        <v>19</v>
      </c>
    </row>
    <row r="44" spans="2:15" ht="14.4">
      <c r="B44" s="1" t="s">
        <v>371</v>
      </c>
      <c r="C44" s="1" t="s">
        <v>372</v>
      </c>
      <c r="E44" s="1">
        <f>'Sheet2 (3)'!C29</f>
        <v>4</v>
      </c>
      <c r="F44" s="1">
        <f>'Sheet2 (3)'!G33</f>
        <v>9</v>
      </c>
      <c r="G44" s="1">
        <f>'Sheet2 (3)'!N33</f>
        <v>12</v>
      </c>
      <c r="H44" s="1">
        <v>16</v>
      </c>
      <c r="J44" s="1">
        <f t="shared" si="0"/>
        <v>41</v>
      </c>
      <c r="M44" s="1">
        <v>8</v>
      </c>
      <c r="N44" s="1">
        <v>11</v>
      </c>
      <c r="O44" s="1">
        <f t="shared" si="1"/>
        <v>19</v>
      </c>
    </row>
    <row r="45" spans="2:15" ht="14.4">
      <c r="B45" s="1" t="s">
        <v>373</v>
      </c>
      <c r="C45" s="1" t="s">
        <v>374</v>
      </c>
      <c r="E45" s="1">
        <f>'Sheet2 (3)'!C30</f>
        <v>1</v>
      </c>
      <c r="F45" s="1">
        <f>'Sheet2 (3)'!G34</f>
        <v>10</v>
      </c>
      <c r="G45" s="1">
        <f>'Sheet2 (3)'!N34</f>
        <v>6</v>
      </c>
      <c r="H45" s="1">
        <v>16</v>
      </c>
      <c r="J45" s="1">
        <f t="shared" si="0"/>
        <v>33</v>
      </c>
      <c r="M45" s="1">
        <v>7</v>
      </c>
      <c r="N45" s="1">
        <v>12</v>
      </c>
      <c r="O45" s="1">
        <f t="shared" si="1"/>
        <v>19</v>
      </c>
    </row>
    <row r="46" spans="2:15" ht="14.4">
      <c r="B46" s="1" t="s">
        <v>375</v>
      </c>
      <c r="C46" s="1" t="s">
        <v>376</v>
      </c>
      <c r="E46" s="1">
        <f>'Sheet2 (3)'!C31</f>
        <v>1</v>
      </c>
      <c r="F46" s="1">
        <f>'Sheet2 (3)'!G35</f>
        <v>8</v>
      </c>
      <c r="G46" s="1">
        <f>'Sheet2 (3)'!N35</f>
        <v>12</v>
      </c>
      <c r="H46" s="1">
        <v>16</v>
      </c>
      <c r="J46" s="1">
        <f t="shared" si="0"/>
        <v>37</v>
      </c>
      <c r="M46" s="1">
        <v>7</v>
      </c>
      <c r="N46" s="1">
        <v>10</v>
      </c>
      <c r="O46" s="1">
        <f t="shared" si="1"/>
        <v>17</v>
      </c>
    </row>
    <row r="47" spans="2:15" ht="14.4">
      <c r="B47" s="1" t="s">
        <v>377</v>
      </c>
      <c r="C47" s="1" t="s">
        <v>378</v>
      </c>
      <c r="E47" s="1">
        <f>'Sheet2 (3)'!C32</f>
        <v>4</v>
      </c>
      <c r="F47" s="1">
        <f>'Sheet2 (3)'!G36</f>
        <v>9</v>
      </c>
      <c r="G47" s="1">
        <f>'Sheet2 (3)'!N36</f>
        <v>8</v>
      </c>
      <c r="H47" s="1">
        <v>16</v>
      </c>
      <c r="J47" s="1">
        <f t="shared" si="0"/>
        <v>37</v>
      </c>
      <c r="M47" s="1">
        <v>7</v>
      </c>
      <c r="N47" s="1">
        <v>10</v>
      </c>
      <c r="O47" s="1">
        <f t="shared" si="1"/>
        <v>17</v>
      </c>
    </row>
    <row r="48" spans="2:15" ht="14.4">
      <c r="B48" s="1" t="s">
        <v>379</v>
      </c>
      <c r="C48" s="1" t="s">
        <v>380</v>
      </c>
      <c r="E48" s="1">
        <f>'Sheet2 (3)'!C33</f>
        <v>4</v>
      </c>
      <c r="F48" s="1">
        <f>'Sheet2 (3)'!G37</f>
        <v>7</v>
      </c>
      <c r="G48" s="1">
        <f>'Sheet2 (3)'!N37</f>
        <v>6</v>
      </c>
      <c r="H48" s="1">
        <v>16</v>
      </c>
      <c r="J48" s="1">
        <f t="shared" si="0"/>
        <v>33</v>
      </c>
      <c r="M48" s="1">
        <v>7</v>
      </c>
      <c r="N48" s="1">
        <v>10</v>
      </c>
      <c r="O48" s="1">
        <f t="shared" si="1"/>
        <v>17</v>
      </c>
    </row>
    <row r="49" spans="2:15" ht="14.4">
      <c r="B49" s="1" t="s">
        <v>381</v>
      </c>
      <c r="C49" s="1" t="s">
        <v>382</v>
      </c>
      <c r="E49" s="1">
        <f>'Sheet2 (3)'!C34</f>
        <v>4</v>
      </c>
      <c r="F49" s="1">
        <f>'Sheet2 (3)'!G38</f>
        <v>9</v>
      </c>
      <c r="G49" s="1">
        <f>'Sheet2 (3)'!N38</f>
        <v>12</v>
      </c>
      <c r="H49" s="1">
        <v>16</v>
      </c>
      <c r="J49" s="1">
        <f t="shared" si="0"/>
        <v>41</v>
      </c>
      <c r="M49" s="1">
        <v>8</v>
      </c>
      <c r="N49" s="1">
        <v>10</v>
      </c>
      <c r="O49" s="1">
        <f t="shared" si="1"/>
        <v>18</v>
      </c>
    </row>
    <row r="50" spans="2:15" ht="14.4">
      <c r="B50" s="1" t="s">
        <v>383</v>
      </c>
      <c r="C50" s="1" t="s">
        <v>384</v>
      </c>
      <c r="E50" s="1">
        <f>'Sheet2 (3)'!C35</f>
        <v>1</v>
      </c>
      <c r="F50" s="1">
        <v>0</v>
      </c>
      <c r="G50" s="1">
        <v>0</v>
      </c>
      <c r="H50" s="1">
        <v>0</v>
      </c>
      <c r="J50" s="1">
        <f t="shared" si="0"/>
        <v>1</v>
      </c>
      <c r="O50" s="1">
        <f t="shared" si="1"/>
        <v>0</v>
      </c>
    </row>
    <row r="51" spans="2:15" ht="14.4">
      <c r="B51" s="1" t="s">
        <v>385</v>
      </c>
      <c r="C51" s="1" t="s">
        <v>386</v>
      </c>
      <c r="E51" s="1">
        <f>'Sheet2 (3)'!C36</f>
        <v>3</v>
      </c>
      <c r="F51" s="1">
        <f>'Sheet2 (3)'!G40</f>
        <v>13</v>
      </c>
      <c r="G51" s="1">
        <f>'Sheet2 (3)'!N40</f>
        <v>14</v>
      </c>
      <c r="H51" s="1">
        <v>16</v>
      </c>
      <c r="J51" s="1">
        <f t="shared" si="0"/>
        <v>46</v>
      </c>
      <c r="M51" s="1">
        <v>9</v>
      </c>
      <c r="N51" s="1">
        <v>12</v>
      </c>
      <c r="O51" s="1">
        <f t="shared" si="1"/>
        <v>21</v>
      </c>
    </row>
    <row r="52" spans="2:15" ht="14.4">
      <c r="B52" s="1" t="s">
        <v>387</v>
      </c>
      <c r="C52" s="1" t="s">
        <v>388</v>
      </c>
      <c r="E52" s="1">
        <f>'Sheet2 (3)'!C37</f>
        <v>2</v>
      </c>
      <c r="F52" s="1">
        <f>'Sheet2 (3)'!G41</f>
        <v>8</v>
      </c>
      <c r="G52" s="1">
        <f>'Sheet2 (3)'!N41</f>
        <v>11</v>
      </c>
      <c r="H52" s="1">
        <v>13</v>
      </c>
      <c r="J52" s="1">
        <f t="shared" si="0"/>
        <v>34</v>
      </c>
      <c r="O52" s="1">
        <f t="shared" si="1"/>
        <v>0</v>
      </c>
    </row>
    <row r="53" spans="2:15" ht="14.4">
      <c r="B53" s="1" t="s">
        <v>389</v>
      </c>
      <c r="C53" s="1" t="s">
        <v>390</v>
      </c>
      <c r="E53" s="1">
        <f>'Sheet2 (3)'!C38</f>
        <v>5</v>
      </c>
      <c r="F53" s="1">
        <f>'Sheet2 (3)'!G42</f>
        <v>14</v>
      </c>
      <c r="G53" s="1">
        <f>'Sheet2 (3)'!N42</f>
        <v>13</v>
      </c>
      <c r="H53" s="1">
        <v>16</v>
      </c>
      <c r="J53" s="1">
        <f t="shared" si="0"/>
        <v>48</v>
      </c>
      <c r="M53" s="1">
        <v>9</v>
      </c>
      <c r="N53" s="1">
        <v>12</v>
      </c>
      <c r="O53" s="1">
        <f t="shared" si="1"/>
        <v>21</v>
      </c>
    </row>
    <row r="54" spans="2:15" ht="14.4">
      <c r="B54" s="1" t="s">
        <v>391</v>
      </c>
      <c r="C54" s="1" t="s">
        <v>392</v>
      </c>
      <c r="E54" s="1">
        <f>'Sheet2 (3)'!C39</f>
        <v>5</v>
      </c>
      <c r="F54" s="1">
        <f>'Sheet2 (3)'!G43</f>
        <v>13</v>
      </c>
      <c r="G54" s="1">
        <f>'Sheet2 (3)'!N43</f>
        <v>9</v>
      </c>
      <c r="H54" s="1">
        <v>11</v>
      </c>
      <c r="J54" s="1">
        <f t="shared" si="0"/>
        <v>38</v>
      </c>
      <c r="M54" s="1">
        <v>9</v>
      </c>
      <c r="N54" s="1">
        <v>11</v>
      </c>
      <c r="O54" s="1">
        <f t="shared" si="1"/>
        <v>20</v>
      </c>
    </row>
    <row r="55" spans="2:15" ht="14.4">
      <c r="B55" s="1" t="s">
        <v>393</v>
      </c>
      <c r="C55" s="1" t="s">
        <v>394</v>
      </c>
      <c r="E55" s="1">
        <f>'Sheet2 (3)'!C40</f>
        <v>5</v>
      </c>
      <c r="F55" s="1">
        <f>'Sheet2 (3)'!G44</f>
        <v>14</v>
      </c>
      <c r="G55" s="1">
        <f>'Sheet2 (3)'!N44</f>
        <v>9</v>
      </c>
      <c r="H55" s="1">
        <v>11</v>
      </c>
      <c r="J55" s="1">
        <f t="shared" si="0"/>
        <v>39</v>
      </c>
      <c r="M55" s="1">
        <v>8</v>
      </c>
      <c r="N55" s="1">
        <v>11</v>
      </c>
      <c r="O55" s="1">
        <f t="shared" si="1"/>
        <v>19</v>
      </c>
    </row>
    <row r="56" spans="2:15" ht="14.4">
      <c r="B56" s="1" t="s">
        <v>395</v>
      </c>
      <c r="C56" s="1" t="s">
        <v>396</v>
      </c>
      <c r="E56" s="1">
        <f>'Sheet2 (3)'!C41</f>
        <v>1</v>
      </c>
      <c r="F56" s="1">
        <f>'Sheet2 (3)'!G45</f>
        <v>7</v>
      </c>
      <c r="G56" s="1">
        <f>'Sheet2 (3)'!N45</f>
        <v>13</v>
      </c>
      <c r="H56" s="1">
        <v>16</v>
      </c>
      <c r="J56" s="1">
        <f t="shared" si="0"/>
        <v>37</v>
      </c>
      <c r="M56" s="1">
        <v>7</v>
      </c>
      <c r="N56" s="1">
        <v>12</v>
      </c>
      <c r="O56" s="1">
        <f t="shared" si="1"/>
        <v>19</v>
      </c>
    </row>
    <row r="57" spans="2:15" ht="14.4">
      <c r="B57" s="1" t="s">
        <v>397</v>
      </c>
      <c r="C57" s="1" t="s">
        <v>398</v>
      </c>
      <c r="E57" s="1">
        <f>'Sheet2 (3)'!C42</f>
        <v>3</v>
      </c>
      <c r="F57" s="1">
        <f>'Sheet2 (3)'!G46</f>
        <v>16</v>
      </c>
      <c r="G57" s="1">
        <f>'Sheet2 (3)'!N46</f>
        <v>14</v>
      </c>
      <c r="H57" s="1">
        <v>16</v>
      </c>
      <c r="J57" s="1">
        <f t="shared" si="0"/>
        <v>49</v>
      </c>
      <c r="M57" s="1">
        <v>9</v>
      </c>
      <c r="N57" s="1">
        <v>13</v>
      </c>
      <c r="O57" s="1">
        <f t="shared" si="1"/>
        <v>22</v>
      </c>
    </row>
    <row r="58" spans="2:15" ht="14.4">
      <c r="B58" s="1" t="s">
        <v>399</v>
      </c>
      <c r="C58" s="1" t="s">
        <v>400</v>
      </c>
      <c r="E58" s="1">
        <f>'Sheet2 (3)'!C43</f>
        <v>5</v>
      </c>
      <c r="F58" s="1">
        <f>'Sheet2 (3)'!G47</f>
        <v>15</v>
      </c>
      <c r="G58" s="1">
        <f>'Sheet2 (3)'!N47</f>
        <v>14</v>
      </c>
      <c r="H58" s="1">
        <v>16</v>
      </c>
      <c r="J58" s="1">
        <f t="shared" si="0"/>
        <v>50</v>
      </c>
      <c r="M58" s="1">
        <v>8</v>
      </c>
      <c r="N58" s="1">
        <v>12</v>
      </c>
      <c r="O58" s="1">
        <f t="shared" si="1"/>
        <v>20</v>
      </c>
    </row>
    <row r="59" spans="2:15" ht="14.4">
      <c r="B59" s="1" t="s">
        <v>401</v>
      </c>
      <c r="C59" s="1" t="s">
        <v>402</v>
      </c>
      <c r="E59" s="1">
        <f>'Sheet2 (3)'!C44</f>
        <v>4</v>
      </c>
      <c r="F59" s="1">
        <f>'Sheet2 (3)'!G48</f>
        <v>13</v>
      </c>
      <c r="G59" s="1">
        <f>'Sheet2 (3)'!N48</f>
        <v>13</v>
      </c>
      <c r="H59" s="1">
        <v>16</v>
      </c>
      <c r="J59" s="1">
        <f t="shared" si="0"/>
        <v>46</v>
      </c>
      <c r="M59" s="1">
        <v>9</v>
      </c>
      <c r="N59" s="1">
        <v>12</v>
      </c>
      <c r="O59" s="1">
        <f t="shared" si="1"/>
        <v>21</v>
      </c>
    </row>
    <row r="60" spans="2:15" ht="14.4">
      <c r="B60" s="1" t="s">
        <v>403</v>
      </c>
      <c r="C60" s="1" t="s">
        <v>404</v>
      </c>
      <c r="E60" s="1">
        <f>'Sheet2 (3)'!C45</f>
        <v>1</v>
      </c>
      <c r="F60" s="1">
        <v>0</v>
      </c>
      <c r="G60" s="1">
        <v>0</v>
      </c>
      <c r="H60" s="1">
        <v>0</v>
      </c>
      <c r="J60" s="1">
        <f t="shared" si="0"/>
        <v>1</v>
      </c>
      <c r="O60" s="1">
        <f t="shared" si="1"/>
        <v>0</v>
      </c>
    </row>
    <row r="61" spans="2:15" ht="14.4">
      <c r="B61" s="1" t="s">
        <v>405</v>
      </c>
      <c r="C61" s="1" t="s">
        <v>406</v>
      </c>
      <c r="E61" s="1">
        <f>'Sheet2 (3)'!C46</f>
        <v>6</v>
      </c>
      <c r="F61" s="1">
        <f>'Sheet2 (3)'!G50</f>
        <v>10</v>
      </c>
      <c r="G61" s="1">
        <f>'Sheet2 (3)'!N50</f>
        <v>9</v>
      </c>
      <c r="H61" s="1">
        <v>10</v>
      </c>
      <c r="J61" s="1">
        <f t="shared" si="0"/>
        <v>35</v>
      </c>
      <c r="M61" s="1">
        <v>8</v>
      </c>
      <c r="N61" s="1">
        <v>11</v>
      </c>
      <c r="O61" s="1">
        <f t="shared" si="1"/>
        <v>19</v>
      </c>
    </row>
    <row r="62" spans="2:15" ht="14.4">
      <c r="B62" s="1" t="s">
        <v>407</v>
      </c>
      <c r="C62" s="1" t="s">
        <v>408</v>
      </c>
      <c r="E62" s="1">
        <f>'Sheet2 (3)'!C47</f>
        <v>3</v>
      </c>
      <c r="F62" s="1">
        <f>'Sheet2 (3)'!G51</f>
        <v>14</v>
      </c>
      <c r="G62" s="1">
        <f>'Sheet2 (3)'!N51</f>
        <v>12</v>
      </c>
      <c r="H62" s="1">
        <v>16</v>
      </c>
      <c r="J62" s="1">
        <f t="shared" si="0"/>
        <v>45</v>
      </c>
      <c r="M62" s="1">
        <v>8</v>
      </c>
      <c r="N62" s="1">
        <v>11</v>
      </c>
      <c r="O62" s="1">
        <f t="shared" si="1"/>
        <v>19</v>
      </c>
    </row>
    <row r="63" spans="2:15" ht="14.4">
      <c r="B63" s="1" t="s">
        <v>409</v>
      </c>
      <c r="C63" s="1" t="s">
        <v>410</v>
      </c>
      <c r="E63" s="1">
        <f>'Sheet2 (3)'!C48</f>
        <v>2</v>
      </c>
      <c r="F63" s="1">
        <f>'Sheet2 (3)'!G52</f>
        <v>11</v>
      </c>
      <c r="G63" s="1">
        <f>'Sheet2 (3)'!N52</f>
        <v>10</v>
      </c>
      <c r="H63" s="1">
        <v>16</v>
      </c>
      <c r="J63" s="1">
        <f t="shared" si="0"/>
        <v>39</v>
      </c>
      <c r="M63" s="1">
        <v>8</v>
      </c>
      <c r="N63" s="1">
        <v>12</v>
      </c>
      <c r="O63" s="1">
        <f t="shared" si="1"/>
        <v>20</v>
      </c>
    </row>
    <row r="64" spans="2:15" ht="14.4">
      <c r="B64" s="1" t="s">
        <v>411</v>
      </c>
      <c r="C64" s="1" t="s">
        <v>412</v>
      </c>
      <c r="E64" s="1">
        <f>'Sheet2 (3)'!C49</f>
        <v>1</v>
      </c>
      <c r="F64" s="1">
        <f>'Sheet2 (3)'!G53</f>
        <v>9</v>
      </c>
      <c r="G64" s="1">
        <f>'Sheet2 (3)'!N53</f>
        <v>7</v>
      </c>
      <c r="H64" s="1">
        <v>12</v>
      </c>
      <c r="J64" s="1">
        <f t="shared" si="0"/>
        <v>29</v>
      </c>
      <c r="M64" s="1">
        <v>7</v>
      </c>
      <c r="N64" s="1">
        <v>11</v>
      </c>
      <c r="O64" s="1">
        <f t="shared" si="1"/>
        <v>18</v>
      </c>
    </row>
    <row r="65" spans="2:15" ht="14.4">
      <c r="B65" s="1" t="s">
        <v>413</v>
      </c>
      <c r="C65" s="1" t="s">
        <v>414</v>
      </c>
      <c r="E65" s="1">
        <f>'Sheet2 (3)'!C50</f>
        <v>3</v>
      </c>
      <c r="F65" s="1">
        <f>'Sheet2 (3)'!G54</f>
        <v>15</v>
      </c>
      <c r="G65" s="1">
        <f>'Sheet2 (3)'!N54</f>
        <v>12</v>
      </c>
      <c r="H65" s="1">
        <v>16</v>
      </c>
      <c r="J65" s="1">
        <f t="shared" si="0"/>
        <v>46</v>
      </c>
      <c r="M65" s="1">
        <v>9</v>
      </c>
      <c r="N65" s="1">
        <v>11</v>
      </c>
      <c r="O65" s="1">
        <f t="shared" si="1"/>
        <v>20</v>
      </c>
    </row>
    <row r="66" spans="2:15" ht="14.4">
      <c r="B66" s="1" t="s">
        <v>415</v>
      </c>
      <c r="C66" s="1" t="s">
        <v>416</v>
      </c>
      <c r="E66" s="1">
        <f>'Sheet2 (3)'!C51</f>
        <v>6</v>
      </c>
      <c r="F66" s="1">
        <f>'Sheet2 (3)'!G55</f>
        <v>16</v>
      </c>
      <c r="G66" s="1">
        <f>'Sheet2 (3)'!N55</f>
        <v>12</v>
      </c>
      <c r="H66" s="1">
        <v>16</v>
      </c>
      <c r="J66" s="1">
        <f t="shared" si="0"/>
        <v>50</v>
      </c>
      <c r="M66" s="1">
        <v>8</v>
      </c>
      <c r="N66" s="1">
        <v>11</v>
      </c>
      <c r="O66" s="1">
        <f t="shared" si="1"/>
        <v>19</v>
      </c>
    </row>
    <row r="67" spans="2:15" ht="14.4">
      <c r="B67" s="1" t="s">
        <v>417</v>
      </c>
      <c r="C67" s="1" t="s">
        <v>418</v>
      </c>
      <c r="E67" s="1">
        <f>'Sheet2 (3)'!C52</f>
        <v>1</v>
      </c>
      <c r="F67" s="1">
        <f>'Sheet2 (3)'!G56</f>
        <v>10</v>
      </c>
      <c r="G67" s="1">
        <f>'Sheet2 (3)'!N56</f>
        <v>13</v>
      </c>
      <c r="H67" s="1">
        <v>16</v>
      </c>
      <c r="J67" s="1">
        <f t="shared" si="0"/>
        <v>40</v>
      </c>
      <c r="M67" s="1">
        <v>8</v>
      </c>
      <c r="N67" s="1">
        <v>11</v>
      </c>
      <c r="O67" s="1">
        <f t="shared" si="1"/>
        <v>19</v>
      </c>
    </row>
    <row r="68" spans="2:15" ht="14.4">
      <c r="B68" s="1" t="s">
        <v>419</v>
      </c>
      <c r="C68" s="1" t="s">
        <v>420</v>
      </c>
      <c r="E68" s="1">
        <f>'Sheet2 (3)'!C53</f>
        <v>5</v>
      </c>
      <c r="F68" s="1">
        <f>'Sheet2 (3)'!G57</f>
        <v>13</v>
      </c>
      <c r="G68" s="1">
        <f>'Sheet2 (3)'!N57</f>
        <v>12</v>
      </c>
      <c r="H68" s="1">
        <v>16</v>
      </c>
      <c r="J68" s="1">
        <f t="shared" si="0"/>
        <v>46</v>
      </c>
      <c r="M68" s="1">
        <v>9</v>
      </c>
      <c r="N68" s="1">
        <v>13</v>
      </c>
      <c r="O68" s="1">
        <f t="shared" si="1"/>
        <v>22</v>
      </c>
    </row>
    <row r="69" spans="2:15" ht="14.4">
      <c r="B69" s="1" t="s">
        <v>421</v>
      </c>
      <c r="C69" s="1" t="s">
        <v>422</v>
      </c>
      <c r="F69" s="1">
        <f>'Sheet2 (3)'!G58</f>
        <v>11</v>
      </c>
      <c r="G69" s="1">
        <f>'Sheet2 (3)'!N58</f>
        <v>10</v>
      </c>
      <c r="H69" s="1">
        <v>16</v>
      </c>
      <c r="J69" s="1">
        <f t="shared" si="0"/>
        <v>37</v>
      </c>
      <c r="N69" s="1">
        <v>9</v>
      </c>
      <c r="O69" s="1">
        <f t="shared" si="1"/>
        <v>9</v>
      </c>
    </row>
    <row r="70" spans="2:15" ht="14.4">
      <c r="B70" s="1" t="s">
        <v>423</v>
      </c>
      <c r="C70" s="1" t="s">
        <v>424</v>
      </c>
      <c r="F70" s="1">
        <f>'Sheet2 (3)'!G59</f>
        <v>8</v>
      </c>
      <c r="G70" s="1">
        <f>'Sheet2 (3)'!N59</f>
        <v>6</v>
      </c>
      <c r="H70" s="1">
        <v>9</v>
      </c>
      <c r="J70" s="1">
        <f t="shared" si="0"/>
        <v>23</v>
      </c>
      <c r="M70" s="1">
        <v>5</v>
      </c>
      <c r="N70" s="1">
        <v>11</v>
      </c>
      <c r="O70" s="1">
        <f t="shared" si="1"/>
        <v>16</v>
      </c>
    </row>
    <row r="71" spans="2:15" ht="14.4">
      <c r="B71" s="1" t="s">
        <v>425</v>
      </c>
      <c r="C71" s="1" t="s">
        <v>426</v>
      </c>
      <c r="F71" s="1">
        <f>'Sheet2 (3)'!G60</f>
        <v>15</v>
      </c>
      <c r="G71" s="1">
        <f>'Sheet2 (3)'!N60</f>
        <v>13</v>
      </c>
      <c r="H71" s="1">
        <v>16</v>
      </c>
      <c r="J71" s="1">
        <f t="shared" si="0"/>
        <v>44</v>
      </c>
      <c r="M71" s="1">
        <v>7</v>
      </c>
      <c r="N71" s="1">
        <v>8</v>
      </c>
      <c r="O71" s="1">
        <f t="shared" si="1"/>
        <v>15</v>
      </c>
    </row>
    <row r="72" spans="2:15" ht="14.4">
      <c r="B72" s="1" t="s">
        <v>427</v>
      </c>
      <c r="C72" s="1" t="s">
        <v>428</v>
      </c>
      <c r="F72" s="1">
        <f>'Sheet2 (3)'!G61</f>
        <v>6</v>
      </c>
      <c r="G72" s="1">
        <f>'Sheet2 (3)'!N61</f>
        <v>6</v>
      </c>
      <c r="H72" s="1">
        <v>8</v>
      </c>
      <c r="J72" s="1">
        <f t="shared" si="0"/>
        <v>20</v>
      </c>
      <c r="O72" s="1">
        <f t="shared" si="1"/>
        <v>0</v>
      </c>
    </row>
    <row r="73" spans="2:15" ht="14.4">
      <c r="B73" s="1" t="s">
        <v>429</v>
      </c>
      <c r="C73" s="1" t="s">
        <v>430</v>
      </c>
      <c r="F73" s="1">
        <f>'Sheet2 (3)'!G62</f>
        <v>13</v>
      </c>
      <c r="G73" s="1">
        <f>'Sheet2 (3)'!N62</f>
        <v>13</v>
      </c>
      <c r="H73" s="1">
        <v>16</v>
      </c>
      <c r="J73" s="1">
        <f t="shared" si="0"/>
        <v>42</v>
      </c>
      <c r="M73" s="1">
        <v>9</v>
      </c>
      <c r="N73" s="1">
        <v>14</v>
      </c>
      <c r="O73" s="1">
        <f t="shared" si="1"/>
        <v>23</v>
      </c>
    </row>
    <row r="74" spans="2:15" ht="14.4">
      <c r="B74" s="1" t="s">
        <v>431</v>
      </c>
      <c r="C74" s="1" t="s">
        <v>432</v>
      </c>
      <c r="F74" s="1">
        <f>'Sheet2 (3)'!G63</f>
        <v>5</v>
      </c>
      <c r="G74" s="1">
        <f>'Sheet2 (3)'!N63</f>
        <v>5</v>
      </c>
      <c r="H74" s="1">
        <v>8</v>
      </c>
      <c r="J74" s="1">
        <f t="shared" si="0"/>
        <v>18</v>
      </c>
      <c r="M74" s="1">
        <v>6</v>
      </c>
      <c r="N74" s="1">
        <v>11</v>
      </c>
      <c r="O74" s="1">
        <f t="shared" si="1"/>
        <v>17</v>
      </c>
    </row>
    <row r="75" spans="2:15" ht="14.4">
      <c r="B75" s="1" t="s">
        <v>433</v>
      </c>
      <c r="C75" s="1" t="s">
        <v>434</v>
      </c>
      <c r="F75" s="1">
        <f>'Sheet2 (3)'!G64</f>
        <v>6</v>
      </c>
      <c r="G75" s="1">
        <f>'Sheet2 (3)'!N64</f>
        <v>7</v>
      </c>
      <c r="H75" s="1">
        <v>10</v>
      </c>
      <c r="J75" s="1">
        <f t="shared" si="0"/>
        <v>23</v>
      </c>
      <c r="M75" s="1">
        <v>6</v>
      </c>
      <c r="N75" s="1">
        <v>10</v>
      </c>
      <c r="O75" s="1">
        <f t="shared" si="1"/>
        <v>16</v>
      </c>
    </row>
    <row r="76" spans="2:15" ht="14.4">
      <c r="B76" s="1" t="s">
        <v>435</v>
      </c>
      <c r="C76" s="1" t="s">
        <v>436</v>
      </c>
      <c r="F76" s="1">
        <f>'Sheet2 (3)'!G65</f>
        <v>12</v>
      </c>
      <c r="G76" s="1">
        <f>'Sheet2 (3)'!N65</f>
        <v>12</v>
      </c>
      <c r="H76" s="1">
        <v>16</v>
      </c>
      <c r="J76" s="1">
        <f t="shared" si="0"/>
        <v>40</v>
      </c>
      <c r="M76" s="1">
        <v>8</v>
      </c>
      <c r="N76" s="1">
        <v>9</v>
      </c>
      <c r="O76" s="1">
        <f t="shared" si="1"/>
        <v>17</v>
      </c>
    </row>
    <row r="77" spans="2:15" ht="14.4">
      <c r="B77" s="1" t="s">
        <v>437</v>
      </c>
      <c r="C77" s="1" t="s">
        <v>438</v>
      </c>
      <c r="F77" s="1">
        <f>'Sheet2 (3)'!G66</f>
        <v>14</v>
      </c>
      <c r="G77" s="1">
        <f>'Sheet2 (3)'!N66</f>
        <v>11</v>
      </c>
      <c r="H77" s="1">
        <v>16</v>
      </c>
      <c r="J77" s="1">
        <f t="shared" si="0"/>
        <v>41</v>
      </c>
      <c r="M77" s="1">
        <v>8</v>
      </c>
      <c r="N77" s="1">
        <v>11</v>
      </c>
      <c r="O77" s="1">
        <f t="shared" si="1"/>
        <v>19</v>
      </c>
    </row>
    <row r="78" spans="2:15" ht="14.4">
      <c r="B78" s="1" t="s">
        <v>439</v>
      </c>
      <c r="C78" s="1" t="s">
        <v>440</v>
      </c>
      <c r="F78" s="1">
        <f>'Sheet2 (3)'!G67</f>
        <v>12</v>
      </c>
      <c r="G78" s="1">
        <f>'Sheet2 (3)'!N67</f>
        <v>12</v>
      </c>
      <c r="H78" s="1">
        <v>16</v>
      </c>
      <c r="J78" s="1">
        <f t="shared" si="0"/>
        <v>40</v>
      </c>
      <c r="M78" s="1">
        <v>9</v>
      </c>
      <c r="N78" s="1">
        <v>12</v>
      </c>
      <c r="O78" s="1">
        <f t="shared" si="1"/>
        <v>21</v>
      </c>
    </row>
    <row r="79" spans="2:15" ht="14.4">
      <c r="B79" s="1" t="s">
        <v>441</v>
      </c>
      <c r="C79" s="1" t="s">
        <v>442</v>
      </c>
      <c r="F79" s="1">
        <f>'Sheet2 (3)'!G68</f>
        <v>13</v>
      </c>
      <c r="G79" s="1">
        <f>'Sheet2 (3)'!N68</f>
        <v>6</v>
      </c>
      <c r="H79" s="1">
        <v>14</v>
      </c>
      <c r="J79" s="1">
        <f t="shared" si="0"/>
        <v>33</v>
      </c>
      <c r="O79" s="1">
        <f t="shared" si="1"/>
        <v>0</v>
      </c>
    </row>
    <row r="80" spans="2:15" ht="14.4">
      <c r="B80" s="1" t="s">
        <v>443</v>
      </c>
      <c r="C80" s="1" t="s">
        <v>444</v>
      </c>
      <c r="F80" s="1">
        <f>'Sheet2 (3)'!G69</f>
        <v>12</v>
      </c>
      <c r="G80" s="1">
        <f>'Sheet2 (3)'!N69</f>
        <v>9</v>
      </c>
      <c r="H80" s="1">
        <v>14</v>
      </c>
      <c r="J80" s="1">
        <f t="shared" si="0"/>
        <v>35</v>
      </c>
      <c r="M80" s="1">
        <v>9</v>
      </c>
      <c r="N80" s="1">
        <v>12</v>
      </c>
      <c r="O80" s="1">
        <f t="shared" si="1"/>
        <v>21</v>
      </c>
    </row>
    <row r="81" spans="2:15" ht="14.4">
      <c r="B81" s="1" t="s">
        <v>445</v>
      </c>
      <c r="C81" s="1" t="s">
        <v>446</v>
      </c>
      <c r="F81" s="1">
        <f>'Sheet2 (3)'!G70</f>
        <v>10</v>
      </c>
      <c r="G81" s="1">
        <f>'Sheet2 (3)'!N70</f>
        <v>11</v>
      </c>
      <c r="H81" s="1">
        <v>16</v>
      </c>
      <c r="J81" s="1">
        <f t="shared" si="0"/>
        <v>37</v>
      </c>
      <c r="M81" s="1">
        <v>6</v>
      </c>
      <c r="N81" s="1">
        <v>11</v>
      </c>
      <c r="O81" s="1">
        <f t="shared" si="1"/>
        <v>17</v>
      </c>
    </row>
    <row r="82" spans="2:15" ht="14.4">
      <c r="B82" s="1" t="s">
        <v>447</v>
      </c>
      <c r="C82" s="1" t="s">
        <v>448</v>
      </c>
      <c r="F82" s="1">
        <f>'Sheet2 (3)'!G71</f>
        <v>12</v>
      </c>
      <c r="G82" s="1">
        <f>'Sheet2 (3)'!N71</f>
        <v>13</v>
      </c>
      <c r="H82" s="1">
        <v>16</v>
      </c>
      <c r="J82" s="1">
        <f t="shared" si="0"/>
        <v>41</v>
      </c>
      <c r="M82" s="1">
        <v>7</v>
      </c>
      <c r="N82" s="1">
        <v>11</v>
      </c>
      <c r="O82" s="1">
        <f t="shared" si="1"/>
        <v>18</v>
      </c>
    </row>
    <row r="83" spans="2:15" ht="14.4">
      <c r="B83" s="1" t="s">
        <v>449</v>
      </c>
      <c r="C83" s="1" t="s">
        <v>450</v>
      </c>
      <c r="F83" s="1">
        <f>'Sheet2 (3)'!G72</f>
        <v>5</v>
      </c>
      <c r="G83" s="1">
        <f>'Sheet2 (3)'!N72</f>
        <v>10</v>
      </c>
      <c r="H83" s="1">
        <v>16</v>
      </c>
      <c r="J83" s="1">
        <f t="shared" si="2" ref="J83:J95">E83+F83+G83+H83</f>
        <v>31</v>
      </c>
      <c r="M83" s="1">
        <v>7</v>
      </c>
      <c r="N83" s="1">
        <v>12</v>
      </c>
      <c r="O83" s="1">
        <f t="shared" si="3" ref="O83:O95">M83+N83</f>
        <v>19</v>
      </c>
    </row>
    <row r="84" spans="2:15" ht="14.4">
      <c r="B84" s="1" t="s">
        <v>451</v>
      </c>
      <c r="C84" s="1" t="s">
        <v>452</v>
      </c>
      <c r="F84" s="1">
        <f>'Sheet2 (3)'!G73</f>
        <v>12</v>
      </c>
      <c r="G84" s="1">
        <f>'Sheet2 (3)'!N73</f>
        <v>9</v>
      </c>
      <c r="H84" s="1">
        <v>12</v>
      </c>
      <c r="J84" s="1">
        <f t="shared" si="2"/>
        <v>33</v>
      </c>
      <c r="M84" s="1">
        <v>9</v>
      </c>
      <c r="N84" s="1">
        <v>10</v>
      </c>
      <c r="O84" s="1">
        <f t="shared" si="3"/>
        <v>19</v>
      </c>
    </row>
    <row r="85" spans="2:15" ht="14.4">
      <c r="B85" s="1" t="s">
        <v>453</v>
      </c>
      <c r="C85" s="1" t="s">
        <v>454</v>
      </c>
      <c r="F85" s="1">
        <f>'Sheet2 (3)'!G74</f>
        <v>9</v>
      </c>
      <c r="G85" s="1">
        <f>'Sheet2 (3)'!N74</f>
        <v>10</v>
      </c>
      <c r="H85" s="1">
        <v>16</v>
      </c>
      <c r="J85" s="1">
        <f t="shared" si="2"/>
        <v>35</v>
      </c>
      <c r="M85" s="1">
        <v>9</v>
      </c>
      <c r="N85" s="1">
        <v>10</v>
      </c>
      <c r="O85" s="1">
        <f t="shared" si="3"/>
        <v>19</v>
      </c>
    </row>
    <row r="86" spans="2:15" ht="14.4">
      <c r="B86" s="1" t="s">
        <v>455</v>
      </c>
      <c r="C86" s="1" t="s">
        <v>456</v>
      </c>
      <c r="F86" s="1">
        <f>'Sheet2 (3)'!G75</f>
        <v>12</v>
      </c>
      <c r="G86" s="1">
        <f>'Sheet2 (3)'!N75</f>
        <v>14</v>
      </c>
      <c r="H86" s="1">
        <v>16</v>
      </c>
      <c r="J86" s="1">
        <f t="shared" si="2"/>
        <v>42</v>
      </c>
      <c r="M86" s="1">
        <v>9</v>
      </c>
      <c r="N86" s="1">
        <v>10</v>
      </c>
      <c r="O86" s="1">
        <f t="shared" si="3"/>
        <v>19</v>
      </c>
    </row>
    <row r="87" spans="2:15" ht="14.4">
      <c r="B87" s="1" t="s">
        <v>457</v>
      </c>
      <c r="C87" s="1" t="s">
        <v>458</v>
      </c>
      <c r="F87" s="1">
        <f>'Sheet2 (3)'!G76</f>
        <v>11</v>
      </c>
      <c r="G87" s="1">
        <f>'Sheet2 (3)'!N76</f>
        <v>13</v>
      </c>
      <c r="H87" s="1">
        <v>16</v>
      </c>
      <c r="J87" s="1">
        <f t="shared" si="2"/>
        <v>40</v>
      </c>
      <c r="M87" s="1">
        <v>8</v>
      </c>
      <c r="N87" s="1">
        <v>12</v>
      </c>
      <c r="O87" s="1">
        <f t="shared" si="3"/>
        <v>20</v>
      </c>
    </row>
    <row r="88" spans="2:15" ht="14.4">
      <c r="B88" s="1" t="s">
        <v>459</v>
      </c>
      <c r="C88" s="1" t="s">
        <v>460</v>
      </c>
      <c r="F88" s="1">
        <f>'Sheet2 (3)'!G77</f>
        <v>6</v>
      </c>
      <c r="G88" s="1">
        <f>'Sheet2 (3)'!N77</f>
        <v>12</v>
      </c>
      <c r="H88" s="1">
        <v>16</v>
      </c>
      <c r="J88" s="1">
        <f t="shared" si="2"/>
        <v>34</v>
      </c>
      <c r="M88" s="1">
        <v>9</v>
      </c>
      <c r="N88" s="1">
        <v>12</v>
      </c>
      <c r="O88" s="1">
        <f t="shared" si="3"/>
        <v>21</v>
      </c>
    </row>
    <row r="89" spans="2:15" ht="14.4">
      <c r="B89" s="1" t="s">
        <v>461</v>
      </c>
      <c r="C89" s="1" t="s">
        <v>462</v>
      </c>
      <c r="G89" s="1">
        <v>0</v>
      </c>
      <c r="H89" s="1">
        <v>0</v>
      </c>
      <c r="J89" s="1">
        <f t="shared" si="2"/>
        <v>0</v>
      </c>
      <c r="O89" s="1">
        <f t="shared" si="3"/>
        <v>0</v>
      </c>
    </row>
    <row r="90" spans="2:15" ht="14.4">
      <c r="B90" s="1" t="s">
        <v>463</v>
      </c>
      <c r="C90" s="1" t="s">
        <v>464</v>
      </c>
      <c r="G90" s="1">
        <f>'Sheet2 (3)'!N79</f>
        <v>8</v>
      </c>
      <c r="H90" s="1">
        <v>9</v>
      </c>
      <c r="J90" s="1">
        <f t="shared" si="2"/>
        <v>17</v>
      </c>
      <c r="O90" s="1">
        <f t="shared" si="3"/>
        <v>0</v>
      </c>
    </row>
    <row r="91" spans="2:15" ht="14.4">
      <c r="B91" s="1" t="s">
        <v>465</v>
      </c>
      <c r="C91" s="1" t="s">
        <v>466</v>
      </c>
      <c r="G91" s="1">
        <v>8</v>
      </c>
      <c r="H91" s="1">
        <v>8</v>
      </c>
      <c r="J91" s="1">
        <f t="shared" si="2"/>
        <v>16</v>
      </c>
      <c r="M91" s="1">
        <v>7</v>
      </c>
      <c r="N91" s="1">
        <v>10</v>
      </c>
      <c r="O91" s="1">
        <f t="shared" si="3"/>
        <v>17</v>
      </c>
    </row>
    <row r="92" spans="2:15" ht="14.4">
      <c r="B92" s="1" t="s">
        <v>467</v>
      </c>
      <c r="C92" s="1" t="s">
        <v>468</v>
      </c>
      <c r="G92" s="1">
        <f>'Sheet2 (3)'!N81</f>
        <v>6</v>
      </c>
      <c r="H92" s="1">
        <v>6</v>
      </c>
      <c r="J92" s="1">
        <f t="shared" si="2"/>
        <v>12</v>
      </c>
      <c r="M92" s="1">
        <v>7</v>
      </c>
      <c r="N92" s="1">
        <v>11</v>
      </c>
      <c r="O92" s="1">
        <f t="shared" si="3"/>
        <v>18</v>
      </c>
    </row>
    <row r="93" spans="2:15" ht="14.4">
      <c r="B93" s="1" t="s">
        <v>469</v>
      </c>
      <c r="C93" s="1" t="s">
        <v>470</v>
      </c>
      <c r="G93" s="1">
        <v>5</v>
      </c>
      <c r="H93" s="1">
        <v>5</v>
      </c>
      <c r="J93" s="1">
        <f t="shared" si="2"/>
        <v>10</v>
      </c>
      <c r="M93" s="1">
        <v>0</v>
      </c>
      <c r="N93" s="1">
        <v>0</v>
      </c>
      <c r="O93" s="1">
        <f t="shared" si="3"/>
        <v>0</v>
      </c>
    </row>
    <row r="94" spans="2:15" ht="14.4">
      <c r="B94" s="1" t="s">
        <v>471</v>
      </c>
      <c r="C94" s="1" t="s">
        <v>404</v>
      </c>
      <c r="F94" s="1">
        <v>2</v>
      </c>
      <c r="G94" s="1">
        <f>'Sheet2 (3)'!N83</f>
        <v>10</v>
      </c>
      <c r="H94" s="1">
        <v>16</v>
      </c>
      <c r="J94" s="1">
        <f t="shared" si="2"/>
        <v>28</v>
      </c>
      <c r="M94" s="1">
        <v>8</v>
      </c>
      <c r="N94" s="1">
        <v>13</v>
      </c>
      <c r="O94" s="1">
        <f t="shared" si="3"/>
        <v>21</v>
      </c>
    </row>
    <row r="95" spans="2:15" ht="14.4">
      <c r="B95" s="1" t="s">
        <v>472</v>
      </c>
      <c r="C95" s="1" t="s">
        <v>473</v>
      </c>
      <c r="G95" s="1">
        <f>'Sheet2 (3)'!N84</f>
        <v>6</v>
      </c>
      <c r="H95" s="1">
        <v>10</v>
      </c>
      <c r="J95" s="1">
        <f t="shared" si="2"/>
        <v>16</v>
      </c>
      <c r="M95" s="1">
        <v>7</v>
      </c>
      <c r="N95" s="1">
        <v>11</v>
      </c>
      <c r="O95" s="1">
        <f t="shared" si="3"/>
        <v>18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bd51c92-251d-4503-97a0-be7428b2953e}">
  <dimension ref="A1"/>
  <sheetViews>
    <sheetView workbookViewId="0" topLeftCell="A1"/>
  </sheetViews>
  <sheetFormatPr defaultRowHeight="14.4" customHeight="1"/>
  <cols>
    <col min="1" max="16384" width="9.14285714285714" style="1" customWidth="1"/>
  </cols>
  <sheetData/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c2f0561-fe54-4b6a-8fe2-31155aa81149}">
  <dimension ref="B3:R84"/>
  <sheetViews>
    <sheetView workbookViewId="0" topLeftCell="A69">
      <selection pane="topLeft" activeCell="N84" sqref="N7:N84"/>
    </sheetView>
  </sheetViews>
  <sheetFormatPr defaultRowHeight="14.4" customHeight="1"/>
  <cols>
    <col min="1" max="16384" width="9.14285714285714" style="1" customWidth="1"/>
  </cols>
  <sheetData>
    <row r="3" spans="2:3" ht="14.4">
      <c r="B3" s="1">
        <v>1</v>
      </c>
      <c r="C3" s="1">
        <f>B3+1</f>
        <v>2</v>
      </c>
    </row>
    <row r="4" spans="2:3" ht="14.4">
      <c r="B4" s="1">
        <v>3</v>
      </c>
      <c r="C4" s="1">
        <f t="shared" si="0" ref="C4:C53">B4+1</f>
        <v>4</v>
      </c>
    </row>
    <row r="5" spans="2:3" ht="14.4">
      <c r="B5" s="1">
        <v>3</v>
      </c>
      <c r="C5" s="1">
        <f t="shared" si="0"/>
        <v>4</v>
      </c>
    </row>
    <row r="6" spans="2:3" ht="14.4">
      <c r="B6" s="1">
        <v>4</v>
      </c>
      <c r="C6" s="1">
        <f t="shared" si="0"/>
        <v>5</v>
      </c>
    </row>
    <row r="7" spans="2:14" ht="14.4">
      <c r="B7" s="1">
        <v>3</v>
      </c>
      <c r="C7" s="1">
        <f t="shared" si="0"/>
        <v>4</v>
      </c>
      <c r="F7" s="1">
        <v>5</v>
      </c>
      <c r="G7" s="1">
        <f>F7+5</f>
        <v>10</v>
      </c>
      <c r="L7" s="1">
        <f>K7+5</f>
        <v>5</v>
      </c>
      <c r="M7" s="1">
        <v>1</v>
      </c>
      <c r="N7" s="1">
        <f>M7+5</f>
        <v>6</v>
      </c>
    </row>
    <row r="8" spans="2:18" ht="14.4">
      <c r="B8" s="1">
        <v>4</v>
      </c>
      <c r="C8" s="1">
        <f t="shared" si="0"/>
        <v>5</v>
      </c>
      <c r="F8" s="1">
        <v>10</v>
      </c>
      <c r="G8" s="1">
        <f t="shared" si="1" ref="G8:G71">F8+5</f>
        <v>15</v>
      </c>
      <c r="L8" s="1">
        <f t="shared" si="2" ref="L8:L23">K8+5</f>
        <v>5</v>
      </c>
      <c r="M8" s="1">
        <v>8</v>
      </c>
      <c r="N8" s="1">
        <f t="shared" si="3" ref="N8:N71">M8+5</f>
        <v>13</v>
      </c>
      <c r="R8" s="1">
        <f>4+3</f>
        <v>7</v>
      </c>
    </row>
    <row r="9" spans="3:18" ht="14.4">
      <c r="C9" s="1">
        <f t="shared" si="0"/>
        <v>1</v>
      </c>
      <c r="F9" s="1">
        <v>9</v>
      </c>
      <c r="G9" s="1">
        <f t="shared" si="1"/>
        <v>14</v>
      </c>
      <c r="L9" s="1">
        <f t="shared" si="2"/>
        <v>5</v>
      </c>
      <c r="M9" s="1">
        <v>8</v>
      </c>
      <c r="N9" s="1">
        <f t="shared" si="3"/>
        <v>13</v>
      </c>
      <c r="R9" s="1">
        <v>3</v>
      </c>
    </row>
    <row r="10" spans="2:18" ht="14.4">
      <c r="B10" s="1">
        <v>4</v>
      </c>
      <c r="C10" s="1">
        <f t="shared" si="0"/>
        <v>5</v>
      </c>
      <c r="F10" s="1">
        <v>11</v>
      </c>
      <c r="G10" s="1">
        <f t="shared" si="1"/>
        <v>16</v>
      </c>
      <c r="L10" s="1">
        <f t="shared" si="2"/>
        <v>5</v>
      </c>
      <c r="M10" s="1">
        <v>8</v>
      </c>
      <c r="N10" s="1">
        <f t="shared" si="3"/>
        <v>13</v>
      </c>
      <c r="R10" s="1">
        <v>1</v>
      </c>
    </row>
    <row r="11" spans="3:18" ht="14.4">
      <c r="C11" s="1">
        <f t="shared" si="0"/>
        <v>1</v>
      </c>
      <c r="F11" s="1">
        <v>9</v>
      </c>
      <c r="G11" s="1">
        <f t="shared" si="1"/>
        <v>14</v>
      </c>
      <c r="L11" s="1">
        <f t="shared" si="2"/>
        <v>5</v>
      </c>
      <c r="M11" s="1">
        <v>2</v>
      </c>
      <c r="N11" s="1">
        <f t="shared" si="3"/>
        <v>7</v>
      </c>
      <c r="R11" s="1">
        <v>2</v>
      </c>
    </row>
    <row r="12" spans="2:18" ht="14.4">
      <c r="B12" s="1">
        <v>4</v>
      </c>
      <c r="C12" s="1">
        <f t="shared" si="0"/>
        <v>5</v>
      </c>
      <c r="F12" s="1">
        <v>11</v>
      </c>
      <c r="G12" s="1">
        <f t="shared" si="1"/>
        <v>16</v>
      </c>
      <c r="L12" s="1">
        <f t="shared" si="2"/>
        <v>5</v>
      </c>
      <c r="M12" s="1">
        <v>9</v>
      </c>
      <c r="N12" s="1">
        <f t="shared" si="3"/>
        <v>14</v>
      </c>
      <c r="R12" s="1">
        <v>3</v>
      </c>
    </row>
    <row r="13" spans="2:18" ht="14.4">
      <c r="B13" s="1">
        <v>3</v>
      </c>
      <c r="C13" s="1">
        <f t="shared" si="0"/>
        <v>4</v>
      </c>
      <c r="G13" s="1">
        <f t="shared" si="1"/>
        <v>5</v>
      </c>
      <c r="L13" s="1">
        <f t="shared" si="2"/>
        <v>5</v>
      </c>
      <c r="N13" s="1">
        <f t="shared" si="3"/>
        <v>5</v>
      </c>
      <c r="R13" s="1">
        <v>4</v>
      </c>
    </row>
    <row r="14" spans="2:14" ht="14.4">
      <c r="B14" s="1">
        <v>1</v>
      </c>
      <c r="C14" s="1">
        <f t="shared" si="0"/>
        <v>2</v>
      </c>
      <c r="F14" s="1">
        <v>9</v>
      </c>
      <c r="G14" s="1">
        <f t="shared" si="1"/>
        <v>14</v>
      </c>
      <c r="L14" s="1">
        <f t="shared" si="2"/>
        <v>5</v>
      </c>
      <c r="M14" s="1">
        <v>9</v>
      </c>
      <c r="N14" s="1">
        <f t="shared" si="3"/>
        <v>14</v>
      </c>
    </row>
    <row r="15" spans="2:14" ht="14.4">
      <c r="B15" s="1">
        <v>2</v>
      </c>
      <c r="C15" s="1">
        <f t="shared" si="0"/>
        <v>3</v>
      </c>
      <c r="G15" s="1">
        <f t="shared" si="1"/>
        <v>5</v>
      </c>
      <c r="L15" s="1">
        <f t="shared" si="2"/>
        <v>5</v>
      </c>
      <c r="N15" s="1">
        <f t="shared" si="3"/>
        <v>5</v>
      </c>
    </row>
    <row r="16" spans="2:18" ht="14.4">
      <c r="B16" s="1">
        <v>3</v>
      </c>
      <c r="C16" s="1">
        <f t="shared" si="0"/>
        <v>4</v>
      </c>
      <c r="F16" s="1">
        <v>1</v>
      </c>
      <c r="G16" s="1">
        <f t="shared" si="1"/>
        <v>6</v>
      </c>
      <c r="L16" s="1">
        <f t="shared" si="2"/>
        <v>5</v>
      </c>
      <c r="N16" s="1">
        <f t="shared" si="3"/>
        <v>5</v>
      </c>
      <c r="R16" s="1">
        <v>1</v>
      </c>
    </row>
    <row r="17" spans="2:18" ht="14.4">
      <c r="B17" s="1">
        <v>4</v>
      </c>
      <c r="C17" s="1">
        <f t="shared" si="0"/>
        <v>5</v>
      </c>
      <c r="F17" s="1">
        <v>8</v>
      </c>
      <c r="G17" s="1">
        <f t="shared" si="1"/>
        <v>13</v>
      </c>
      <c r="L17" s="1">
        <f t="shared" si="2"/>
        <v>5</v>
      </c>
      <c r="M17" s="1">
        <v>9</v>
      </c>
      <c r="N17" s="1">
        <f t="shared" si="3"/>
        <v>14</v>
      </c>
      <c r="R17" s="1">
        <v>3</v>
      </c>
    </row>
    <row r="18" spans="3:18" ht="14.4">
      <c r="C18" s="1">
        <f t="shared" si="0"/>
        <v>1</v>
      </c>
      <c r="F18" s="1">
        <v>8</v>
      </c>
      <c r="G18" s="1">
        <f t="shared" si="1"/>
        <v>13</v>
      </c>
      <c r="L18" s="1">
        <f t="shared" si="2"/>
        <v>5</v>
      </c>
      <c r="M18" s="1">
        <v>9</v>
      </c>
      <c r="N18" s="1">
        <f t="shared" si="3"/>
        <v>14</v>
      </c>
      <c r="R18" s="1">
        <v>3</v>
      </c>
    </row>
    <row r="19" spans="3:18" ht="14.4">
      <c r="C19" s="1">
        <f t="shared" si="0"/>
        <v>1</v>
      </c>
      <c r="F19" s="1">
        <v>11</v>
      </c>
      <c r="G19" s="1">
        <f t="shared" si="1"/>
        <v>16</v>
      </c>
      <c r="L19" s="1">
        <f t="shared" si="2"/>
        <v>5</v>
      </c>
      <c r="M19" s="1">
        <v>9</v>
      </c>
      <c r="N19" s="1">
        <f t="shared" si="3"/>
        <v>14</v>
      </c>
      <c r="R19" s="1">
        <v>4</v>
      </c>
    </row>
    <row r="20" spans="2:14" ht="14.4">
      <c r="B20" s="1">
        <v>1</v>
      </c>
      <c r="C20" s="1">
        <f t="shared" si="0"/>
        <v>2</v>
      </c>
      <c r="F20" s="1">
        <v>8</v>
      </c>
      <c r="G20" s="1">
        <f t="shared" si="1"/>
        <v>13</v>
      </c>
      <c r="L20" s="1">
        <f t="shared" si="2"/>
        <v>5</v>
      </c>
      <c r="M20" s="1">
        <v>7</v>
      </c>
      <c r="N20" s="1">
        <f t="shared" si="3"/>
        <v>12</v>
      </c>
    </row>
    <row r="21" spans="2:18" ht="14.4">
      <c r="B21" s="1">
        <v>3</v>
      </c>
      <c r="C21" s="1">
        <f t="shared" si="0"/>
        <v>4</v>
      </c>
      <c r="F21" s="1">
        <v>10</v>
      </c>
      <c r="G21" s="1">
        <f t="shared" si="1"/>
        <v>15</v>
      </c>
      <c r="L21" s="1">
        <f t="shared" si="2"/>
        <v>5</v>
      </c>
      <c r="M21" s="1">
        <v>9</v>
      </c>
      <c r="N21" s="1">
        <f t="shared" si="3"/>
        <v>14</v>
      </c>
      <c r="R21" s="1">
        <v>4</v>
      </c>
    </row>
    <row r="22" spans="2:14" ht="14.4">
      <c r="B22" s="1">
        <v>3</v>
      </c>
      <c r="C22" s="1">
        <f t="shared" si="0"/>
        <v>4</v>
      </c>
      <c r="F22" s="1">
        <v>3</v>
      </c>
      <c r="G22" s="1">
        <f t="shared" si="1"/>
        <v>8</v>
      </c>
      <c r="L22" s="1">
        <f t="shared" si="2"/>
        <v>5</v>
      </c>
      <c r="M22" s="1">
        <v>2</v>
      </c>
      <c r="N22" s="1">
        <f t="shared" si="3"/>
        <v>7</v>
      </c>
    </row>
    <row r="23" spans="2:14" ht="14.4">
      <c r="B23" s="1">
        <v>4</v>
      </c>
      <c r="C23" s="1">
        <f t="shared" si="0"/>
        <v>5</v>
      </c>
      <c r="G23" s="1">
        <f t="shared" si="1"/>
        <v>5</v>
      </c>
      <c r="L23" s="1">
        <f t="shared" si="2"/>
        <v>5</v>
      </c>
      <c r="N23" s="1">
        <f t="shared" si="3"/>
        <v>5</v>
      </c>
    </row>
    <row r="24" spans="3:14" ht="14.4">
      <c r="C24" s="1">
        <f t="shared" si="0"/>
        <v>1</v>
      </c>
      <c r="G24" s="1">
        <f t="shared" si="1"/>
        <v>5</v>
      </c>
      <c r="N24" s="1">
        <f t="shared" si="3"/>
        <v>5</v>
      </c>
    </row>
    <row r="25" spans="2:14" ht="14.4">
      <c r="B25" s="1">
        <v>4</v>
      </c>
      <c r="C25" s="1">
        <f t="shared" si="0"/>
        <v>5</v>
      </c>
      <c r="F25" s="1">
        <v>11</v>
      </c>
      <c r="G25" s="1">
        <f t="shared" si="1"/>
        <v>16</v>
      </c>
      <c r="M25" s="1">
        <v>7</v>
      </c>
      <c r="N25" s="1">
        <f t="shared" si="3"/>
        <v>12</v>
      </c>
    </row>
    <row r="26" spans="2:14" ht="14.4">
      <c r="B26" s="1">
        <v>3</v>
      </c>
      <c r="C26" s="1">
        <f t="shared" si="0"/>
        <v>4</v>
      </c>
      <c r="F26" s="1">
        <v>6</v>
      </c>
      <c r="G26" s="1">
        <f t="shared" si="1"/>
        <v>11</v>
      </c>
      <c r="M26" s="1">
        <v>5</v>
      </c>
      <c r="N26" s="1">
        <f t="shared" si="3"/>
        <v>10</v>
      </c>
    </row>
    <row r="27" spans="2:14" ht="14.4">
      <c r="B27" s="1">
        <v>1</v>
      </c>
      <c r="C27" s="1">
        <f t="shared" si="0"/>
        <v>2</v>
      </c>
      <c r="F27" s="1">
        <v>10</v>
      </c>
      <c r="G27" s="1">
        <f t="shared" si="1"/>
        <v>15</v>
      </c>
      <c r="M27" s="1">
        <v>4</v>
      </c>
      <c r="N27" s="1">
        <f t="shared" si="3"/>
        <v>9</v>
      </c>
    </row>
    <row r="28" spans="2:14" ht="14.4">
      <c r="B28" s="1">
        <v>3</v>
      </c>
      <c r="C28" s="1">
        <f t="shared" si="0"/>
        <v>4</v>
      </c>
      <c r="F28" s="1">
        <v>2</v>
      </c>
      <c r="G28" s="1">
        <f t="shared" si="1"/>
        <v>7</v>
      </c>
      <c r="M28" s="1">
        <v>4</v>
      </c>
      <c r="N28" s="1">
        <f t="shared" si="3"/>
        <v>9</v>
      </c>
    </row>
    <row r="29" spans="2:14" ht="14.4">
      <c r="B29" s="1">
        <v>3</v>
      </c>
      <c r="C29" s="1">
        <f t="shared" si="0"/>
        <v>4</v>
      </c>
      <c r="F29" s="1">
        <v>11</v>
      </c>
      <c r="G29" s="1">
        <f t="shared" si="1"/>
        <v>16</v>
      </c>
      <c r="M29" s="1">
        <v>9</v>
      </c>
      <c r="N29" s="1">
        <f t="shared" si="3"/>
        <v>14</v>
      </c>
    </row>
    <row r="30" spans="3:14" ht="14.4">
      <c r="C30" s="1">
        <f t="shared" si="0"/>
        <v>1</v>
      </c>
      <c r="F30" s="1">
        <v>3</v>
      </c>
      <c r="G30" s="1">
        <f t="shared" si="1"/>
        <v>8</v>
      </c>
      <c r="M30" s="1">
        <v>4</v>
      </c>
      <c r="N30" s="1">
        <f t="shared" si="3"/>
        <v>9</v>
      </c>
    </row>
    <row r="31" spans="3:14" ht="14.4">
      <c r="C31" s="1">
        <f t="shared" si="0"/>
        <v>1</v>
      </c>
      <c r="F31" s="1">
        <v>9</v>
      </c>
      <c r="G31" s="1">
        <f t="shared" si="1"/>
        <v>14</v>
      </c>
      <c r="M31" s="1">
        <v>8</v>
      </c>
      <c r="N31" s="1">
        <f t="shared" si="3"/>
        <v>13</v>
      </c>
    </row>
    <row r="32" spans="2:14" ht="14.4">
      <c r="B32" s="1">
        <v>3</v>
      </c>
      <c r="C32" s="1">
        <f t="shared" si="0"/>
        <v>4</v>
      </c>
      <c r="F32" s="1">
        <v>10</v>
      </c>
      <c r="G32" s="1">
        <f t="shared" si="1"/>
        <v>15</v>
      </c>
      <c r="M32" s="1">
        <v>3</v>
      </c>
      <c r="N32" s="1">
        <f t="shared" si="3"/>
        <v>8</v>
      </c>
    </row>
    <row r="33" spans="2:14" ht="14.4">
      <c r="B33" s="1">
        <v>3</v>
      </c>
      <c r="C33" s="1">
        <f t="shared" si="0"/>
        <v>4</v>
      </c>
      <c r="F33" s="1">
        <v>4</v>
      </c>
      <c r="G33" s="1">
        <f t="shared" si="1"/>
        <v>9</v>
      </c>
      <c r="M33" s="1">
        <v>7</v>
      </c>
      <c r="N33" s="1">
        <f t="shared" si="3"/>
        <v>12</v>
      </c>
    </row>
    <row r="34" spans="2:14" ht="14.4">
      <c r="B34" s="1">
        <v>3</v>
      </c>
      <c r="C34" s="1">
        <f t="shared" si="0"/>
        <v>4</v>
      </c>
      <c r="F34" s="1">
        <v>5</v>
      </c>
      <c r="G34" s="1">
        <f t="shared" si="1"/>
        <v>10</v>
      </c>
      <c r="M34" s="1">
        <v>1</v>
      </c>
      <c r="N34" s="1">
        <f t="shared" si="3"/>
        <v>6</v>
      </c>
    </row>
    <row r="35" spans="3:14" ht="14.4">
      <c r="C35" s="1">
        <f t="shared" si="0"/>
        <v>1</v>
      </c>
      <c r="F35" s="1">
        <v>3</v>
      </c>
      <c r="G35" s="1">
        <f t="shared" si="1"/>
        <v>8</v>
      </c>
      <c r="M35" s="1">
        <v>7</v>
      </c>
      <c r="N35" s="1">
        <f t="shared" si="3"/>
        <v>12</v>
      </c>
    </row>
    <row r="36" spans="2:14" ht="14.4">
      <c r="B36" s="1">
        <v>2</v>
      </c>
      <c r="C36" s="1">
        <f t="shared" si="0"/>
        <v>3</v>
      </c>
      <c r="F36" s="1">
        <v>4</v>
      </c>
      <c r="G36" s="1">
        <f t="shared" si="1"/>
        <v>9</v>
      </c>
      <c r="M36" s="1">
        <v>3</v>
      </c>
      <c r="N36" s="1">
        <f t="shared" si="3"/>
        <v>8</v>
      </c>
    </row>
    <row r="37" spans="2:14" ht="14.4">
      <c r="B37" s="1">
        <v>1</v>
      </c>
      <c r="C37" s="1">
        <f t="shared" si="0"/>
        <v>2</v>
      </c>
      <c r="F37" s="1">
        <v>2</v>
      </c>
      <c r="G37" s="1">
        <f t="shared" si="1"/>
        <v>7</v>
      </c>
      <c r="M37" s="1">
        <v>1</v>
      </c>
      <c r="N37" s="1">
        <f t="shared" si="3"/>
        <v>6</v>
      </c>
    </row>
    <row r="38" spans="2:14" ht="14.4">
      <c r="B38" s="1">
        <v>4</v>
      </c>
      <c r="C38" s="1">
        <f t="shared" si="0"/>
        <v>5</v>
      </c>
      <c r="F38" s="1">
        <v>4</v>
      </c>
      <c r="G38" s="1">
        <f t="shared" si="1"/>
        <v>9</v>
      </c>
      <c r="M38" s="1">
        <v>7</v>
      </c>
      <c r="N38" s="1">
        <f t="shared" si="3"/>
        <v>12</v>
      </c>
    </row>
    <row r="39" spans="2:14" ht="14.4">
      <c r="B39" s="1">
        <v>4</v>
      </c>
      <c r="C39" s="1">
        <f t="shared" si="0"/>
        <v>5</v>
      </c>
      <c r="G39" s="1">
        <f t="shared" si="1"/>
        <v>5</v>
      </c>
      <c r="N39" s="1">
        <f t="shared" si="3"/>
        <v>5</v>
      </c>
    </row>
    <row r="40" spans="2:14" ht="14.4">
      <c r="B40" s="1">
        <v>4</v>
      </c>
      <c r="C40" s="1">
        <f t="shared" si="0"/>
        <v>5</v>
      </c>
      <c r="F40" s="1">
        <v>8</v>
      </c>
      <c r="G40" s="1">
        <f t="shared" si="1"/>
        <v>13</v>
      </c>
      <c r="M40" s="1">
        <v>9</v>
      </c>
      <c r="N40" s="1">
        <f t="shared" si="3"/>
        <v>14</v>
      </c>
    </row>
    <row r="41" spans="3:14" ht="14.4">
      <c r="C41" s="1">
        <f t="shared" si="0"/>
        <v>1</v>
      </c>
      <c r="F41" s="1">
        <v>3</v>
      </c>
      <c r="G41" s="1">
        <f t="shared" si="1"/>
        <v>8</v>
      </c>
      <c r="M41" s="1">
        <v>6</v>
      </c>
      <c r="N41" s="1">
        <f t="shared" si="3"/>
        <v>11</v>
      </c>
    </row>
    <row r="42" spans="2:14" ht="14.4">
      <c r="B42" s="1">
        <v>2</v>
      </c>
      <c r="C42" s="1">
        <f t="shared" si="0"/>
        <v>3</v>
      </c>
      <c r="F42" s="1">
        <v>9</v>
      </c>
      <c r="G42" s="1">
        <f t="shared" si="1"/>
        <v>14</v>
      </c>
      <c r="M42" s="1">
        <v>8</v>
      </c>
      <c r="N42" s="1">
        <f t="shared" si="3"/>
        <v>13</v>
      </c>
    </row>
    <row r="43" spans="2:14" ht="14.4">
      <c r="B43" s="1">
        <v>4</v>
      </c>
      <c r="C43" s="1">
        <f t="shared" si="0"/>
        <v>5</v>
      </c>
      <c r="F43" s="1">
        <v>8</v>
      </c>
      <c r="G43" s="1">
        <f t="shared" si="1"/>
        <v>13</v>
      </c>
      <c r="M43" s="1">
        <v>4</v>
      </c>
      <c r="N43" s="1">
        <f t="shared" si="3"/>
        <v>9</v>
      </c>
    </row>
    <row r="44" spans="2:14" ht="14.4">
      <c r="B44" s="1">
        <v>3</v>
      </c>
      <c r="C44" s="1">
        <f t="shared" si="0"/>
        <v>4</v>
      </c>
      <c r="F44" s="1">
        <v>9</v>
      </c>
      <c r="G44" s="1">
        <f t="shared" si="1"/>
        <v>14</v>
      </c>
      <c r="M44" s="1">
        <v>4</v>
      </c>
      <c r="N44" s="1">
        <f t="shared" si="3"/>
        <v>9</v>
      </c>
    </row>
    <row r="45" spans="3:14" ht="14.4">
      <c r="C45" s="1">
        <f t="shared" si="0"/>
        <v>1</v>
      </c>
      <c r="F45" s="1">
        <v>2</v>
      </c>
      <c r="G45" s="1">
        <f t="shared" si="1"/>
        <v>7</v>
      </c>
      <c r="M45" s="1">
        <v>8</v>
      </c>
      <c r="N45" s="1">
        <f t="shared" si="3"/>
        <v>13</v>
      </c>
    </row>
    <row r="46" spans="2:14" ht="14.4">
      <c r="B46" s="1">
        <v>5</v>
      </c>
      <c r="C46" s="1">
        <f t="shared" si="0"/>
        <v>6</v>
      </c>
      <c r="F46" s="1">
        <v>11</v>
      </c>
      <c r="G46" s="1">
        <f t="shared" si="1"/>
        <v>16</v>
      </c>
      <c r="M46" s="1">
        <v>9</v>
      </c>
      <c r="N46" s="1">
        <f t="shared" si="3"/>
        <v>14</v>
      </c>
    </row>
    <row r="47" spans="2:14" ht="14.4">
      <c r="B47" s="1">
        <v>2</v>
      </c>
      <c r="C47" s="1">
        <f t="shared" si="0"/>
        <v>3</v>
      </c>
      <c r="F47" s="1">
        <v>10</v>
      </c>
      <c r="G47" s="1">
        <f t="shared" si="1"/>
        <v>15</v>
      </c>
      <c r="M47" s="1">
        <v>9</v>
      </c>
      <c r="N47" s="1">
        <f t="shared" si="3"/>
        <v>14</v>
      </c>
    </row>
    <row r="48" spans="2:14" ht="14.4">
      <c r="B48" s="1">
        <v>1</v>
      </c>
      <c r="C48" s="1">
        <f t="shared" si="0"/>
        <v>2</v>
      </c>
      <c r="F48" s="1">
        <v>8</v>
      </c>
      <c r="G48" s="1">
        <f t="shared" si="1"/>
        <v>13</v>
      </c>
      <c r="M48" s="1">
        <v>8</v>
      </c>
      <c r="N48" s="1">
        <f t="shared" si="3"/>
        <v>13</v>
      </c>
    </row>
    <row r="49" spans="3:14" ht="14.4">
      <c r="C49" s="1">
        <f t="shared" si="0"/>
        <v>1</v>
      </c>
      <c r="F49" s="1">
        <v>6</v>
      </c>
      <c r="G49" s="1">
        <f t="shared" si="1"/>
        <v>11</v>
      </c>
      <c r="M49" s="1">
        <v>5</v>
      </c>
      <c r="N49" s="1">
        <f t="shared" si="3"/>
        <v>10</v>
      </c>
    </row>
    <row r="50" spans="2:14" ht="14.4">
      <c r="B50" s="1">
        <v>2</v>
      </c>
      <c r="C50" s="1">
        <f t="shared" si="0"/>
        <v>3</v>
      </c>
      <c r="F50" s="1">
        <v>5</v>
      </c>
      <c r="G50" s="1">
        <f t="shared" si="1"/>
        <v>10</v>
      </c>
      <c r="M50" s="1">
        <v>4</v>
      </c>
      <c r="N50" s="1">
        <f t="shared" si="3"/>
        <v>9</v>
      </c>
    </row>
    <row r="51" spans="2:14" ht="14.4">
      <c r="B51" s="1">
        <v>5</v>
      </c>
      <c r="C51" s="1">
        <f t="shared" si="0"/>
        <v>6</v>
      </c>
      <c r="F51" s="1">
        <v>9</v>
      </c>
      <c r="G51" s="1">
        <f t="shared" si="1"/>
        <v>14</v>
      </c>
      <c r="M51" s="1">
        <v>7</v>
      </c>
      <c r="N51" s="1">
        <f t="shared" si="3"/>
        <v>12</v>
      </c>
    </row>
    <row r="52" spans="3:14" ht="14.4">
      <c r="C52" s="1">
        <f t="shared" si="0"/>
        <v>1</v>
      </c>
      <c r="F52" s="1">
        <v>6</v>
      </c>
      <c r="G52" s="1">
        <f t="shared" si="1"/>
        <v>11</v>
      </c>
      <c r="M52" s="1">
        <v>5</v>
      </c>
      <c r="N52" s="1">
        <f t="shared" si="3"/>
        <v>10</v>
      </c>
    </row>
    <row r="53" spans="2:14" ht="14.4">
      <c r="B53" s="1">
        <v>4</v>
      </c>
      <c r="C53" s="1">
        <f t="shared" si="0"/>
        <v>5</v>
      </c>
      <c r="F53" s="1">
        <v>4</v>
      </c>
      <c r="G53" s="1">
        <f t="shared" si="1"/>
        <v>9</v>
      </c>
      <c r="M53" s="1">
        <v>2</v>
      </c>
      <c r="N53" s="1">
        <f t="shared" si="3"/>
        <v>7</v>
      </c>
    </row>
    <row r="54" spans="6:14" ht="14.4">
      <c r="F54" s="1">
        <v>10</v>
      </c>
      <c r="G54" s="1">
        <f t="shared" si="1"/>
        <v>15</v>
      </c>
      <c r="M54" s="1">
        <v>7</v>
      </c>
      <c r="N54" s="1">
        <f t="shared" si="3"/>
        <v>12</v>
      </c>
    </row>
    <row r="55" spans="6:14" ht="14.4">
      <c r="F55" s="1">
        <v>11</v>
      </c>
      <c r="G55" s="1">
        <f t="shared" si="1"/>
        <v>16</v>
      </c>
      <c r="M55" s="1">
        <v>7</v>
      </c>
      <c r="N55" s="1">
        <f t="shared" si="3"/>
        <v>12</v>
      </c>
    </row>
    <row r="56" spans="6:14" ht="14.4">
      <c r="F56" s="1">
        <v>5</v>
      </c>
      <c r="G56" s="1">
        <f t="shared" si="1"/>
        <v>10</v>
      </c>
      <c r="M56" s="1">
        <v>8</v>
      </c>
      <c r="N56" s="1">
        <f t="shared" si="3"/>
        <v>13</v>
      </c>
    </row>
    <row r="57" spans="6:14" ht="14.4">
      <c r="F57" s="1">
        <v>8</v>
      </c>
      <c r="G57" s="1">
        <f t="shared" si="1"/>
        <v>13</v>
      </c>
      <c r="M57" s="1">
        <v>7</v>
      </c>
      <c r="N57" s="1">
        <f t="shared" si="3"/>
        <v>12</v>
      </c>
    </row>
    <row r="58" spans="6:14" ht="14.4">
      <c r="F58" s="1">
        <v>6</v>
      </c>
      <c r="G58" s="1">
        <f t="shared" si="1"/>
        <v>11</v>
      </c>
      <c r="M58" s="1">
        <v>5</v>
      </c>
      <c r="N58" s="1">
        <f t="shared" si="3"/>
        <v>10</v>
      </c>
    </row>
    <row r="59" spans="6:14" ht="14.4">
      <c r="F59" s="1">
        <v>3</v>
      </c>
      <c r="G59" s="1">
        <f t="shared" si="1"/>
        <v>8</v>
      </c>
      <c r="M59" s="1">
        <v>1</v>
      </c>
      <c r="N59" s="1">
        <f t="shared" si="3"/>
        <v>6</v>
      </c>
    </row>
    <row r="60" spans="6:14" ht="14.4">
      <c r="F60" s="1">
        <v>10</v>
      </c>
      <c r="G60" s="1">
        <f t="shared" si="1"/>
        <v>15</v>
      </c>
      <c r="M60" s="1">
        <v>8</v>
      </c>
      <c r="N60" s="1">
        <f t="shared" si="3"/>
        <v>13</v>
      </c>
    </row>
    <row r="61" spans="6:14" ht="14.4">
      <c r="F61" s="1">
        <v>1</v>
      </c>
      <c r="G61" s="1">
        <f t="shared" si="1"/>
        <v>6</v>
      </c>
      <c r="M61" s="1">
        <v>1</v>
      </c>
      <c r="N61" s="1">
        <f t="shared" si="3"/>
        <v>6</v>
      </c>
    </row>
    <row r="62" spans="6:14" ht="14.4">
      <c r="F62" s="1">
        <v>8</v>
      </c>
      <c r="G62" s="1">
        <f t="shared" si="1"/>
        <v>13</v>
      </c>
      <c r="M62" s="1">
        <v>8</v>
      </c>
      <c r="N62" s="1">
        <f t="shared" si="3"/>
        <v>13</v>
      </c>
    </row>
    <row r="63" spans="7:14" ht="14.4">
      <c r="G63" s="1">
        <f t="shared" si="1"/>
        <v>5</v>
      </c>
      <c r="N63" s="1">
        <f t="shared" si="3"/>
        <v>5</v>
      </c>
    </row>
    <row r="64" spans="6:14" ht="14.4">
      <c r="F64" s="1">
        <v>1</v>
      </c>
      <c r="G64" s="1">
        <f t="shared" si="1"/>
        <v>6</v>
      </c>
      <c r="M64" s="1">
        <v>2</v>
      </c>
      <c r="N64" s="1">
        <f t="shared" si="3"/>
        <v>7</v>
      </c>
    </row>
    <row r="65" spans="6:14" ht="14.4">
      <c r="F65" s="1">
        <v>7</v>
      </c>
      <c r="G65" s="1">
        <f t="shared" si="1"/>
        <v>12</v>
      </c>
      <c r="M65" s="1">
        <v>7</v>
      </c>
      <c r="N65" s="1">
        <f t="shared" si="3"/>
        <v>12</v>
      </c>
    </row>
    <row r="66" spans="6:14" ht="14.4">
      <c r="F66" s="1">
        <v>9</v>
      </c>
      <c r="G66" s="1">
        <f t="shared" si="1"/>
        <v>14</v>
      </c>
      <c r="M66" s="1">
        <v>6</v>
      </c>
      <c r="N66" s="1">
        <f t="shared" si="3"/>
        <v>11</v>
      </c>
    </row>
    <row r="67" spans="6:14" ht="14.4">
      <c r="F67" s="1">
        <v>7</v>
      </c>
      <c r="G67" s="1">
        <f t="shared" si="1"/>
        <v>12</v>
      </c>
      <c r="M67" s="1">
        <v>7</v>
      </c>
      <c r="N67" s="1">
        <f t="shared" si="3"/>
        <v>12</v>
      </c>
    </row>
    <row r="68" spans="6:14" ht="14.4">
      <c r="F68" s="1">
        <v>8</v>
      </c>
      <c r="G68" s="1">
        <f t="shared" si="1"/>
        <v>13</v>
      </c>
      <c r="M68" s="1">
        <v>1</v>
      </c>
      <c r="N68" s="1">
        <f t="shared" si="3"/>
        <v>6</v>
      </c>
    </row>
    <row r="69" spans="6:14" ht="14.4">
      <c r="F69" s="1">
        <v>7</v>
      </c>
      <c r="G69" s="1">
        <f t="shared" si="1"/>
        <v>12</v>
      </c>
      <c r="M69" s="1">
        <v>4</v>
      </c>
      <c r="N69" s="1">
        <f t="shared" si="3"/>
        <v>9</v>
      </c>
    </row>
    <row r="70" spans="6:14" ht="14.4">
      <c r="F70" s="1">
        <v>5</v>
      </c>
      <c r="G70" s="1">
        <f t="shared" si="1"/>
        <v>10</v>
      </c>
      <c r="M70" s="1">
        <v>6</v>
      </c>
      <c r="N70" s="1">
        <f t="shared" si="3"/>
        <v>11</v>
      </c>
    </row>
    <row r="71" spans="6:14" ht="14.4">
      <c r="F71" s="1">
        <v>7</v>
      </c>
      <c r="G71" s="1">
        <f t="shared" si="1"/>
        <v>12</v>
      </c>
      <c r="M71" s="1">
        <v>8</v>
      </c>
      <c r="N71" s="1">
        <f t="shared" si="3"/>
        <v>13</v>
      </c>
    </row>
    <row r="72" spans="7:14" ht="14.4">
      <c r="G72" s="1">
        <f t="shared" si="4" ref="G72:G77">F72+5</f>
        <v>5</v>
      </c>
      <c r="M72" s="1">
        <v>5</v>
      </c>
      <c r="N72" s="1">
        <f t="shared" si="5" ref="N72:N84">M72+5</f>
        <v>10</v>
      </c>
    </row>
    <row r="73" spans="6:14" ht="14.4">
      <c r="F73" s="1">
        <v>7</v>
      </c>
      <c r="G73" s="1">
        <f t="shared" si="4"/>
        <v>12</v>
      </c>
      <c r="M73" s="1">
        <v>4</v>
      </c>
      <c r="N73" s="1">
        <f t="shared" si="5"/>
        <v>9</v>
      </c>
    </row>
    <row r="74" spans="6:14" ht="14.4">
      <c r="F74" s="1">
        <v>4</v>
      </c>
      <c r="G74" s="1">
        <f t="shared" si="4"/>
        <v>9</v>
      </c>
      <c r="M74" s="1">
        <v>5</v>
      </c>
      <c r="N74" s="1">
        <f t="shared" si="5"/>
        <v>10</v>
      </c>
    </row>
    <row r="75" spans="6:14" ht="14.4">
      <c r="F75" s="1">
        <v>7</v>
      </c>
      <c r="G75" s="1">
        <f t="shared" si="4"/>
        <v>12</v>
      </c>
      <c r="M75" s="1">
        <v>9</v>
      </c>
      <c r="N75" s="1">
        <f t="shared" si="5"/>
        <v>14</v>
      </c>
    </row>
    <row r="76" spans="6:14" ht="14.4">
      <c r="F76" s="1">
        <v>6</v>
      </c>
      <c r="G76" s="1">
        <f t="shared" si="4"/>
        <v>11</v>
      </c>
      <c r="M76" s="1">
        <v>8</v>
      </c>
      <c r="N76" s="1">
        <f t="shared" si="5"/>
        <v>13</v>
      </c>
    </row>
    <row r="77" spans="6:14" ht="14.4">
      <c r="F77" s="1">
        <v>1</v>
      </c>
      <c r="G77" s="1">
        <f t="shared" si="4"/>
        <v>6</v>
      </c>
      <c r="M77" s="1">
        <v>7</v>
      </c>
      <c r="N77" s="1">
        <f t="shared" si="5"/>
        <v>12</v>
      </c>
    </row>
    <row r="78" spans="14:14" ht="14.4">
      <c r="N78" s="1">
        <f t="shared" si="5"/>
        <v>5</v>
      </c>
    </row>
    <row r="79" spans="13:14" ht="14.4">
      <c r="M79" s="1">
        <v>3</v>
      </c>
      <c r="N79" s="1">
        <f t="shared" si="5"/>
        <v>8</v>
      </c>
    </row>
    <row r="80" spans="13:14" ht="14.4">
      <c r="M80" s="1">
        <v>1</v>
      </c>
      <c r="N80" s="1">
        <f t="shared" si="5"/>
        <v>6</v>
      </c>
    </row>
    <row r="81" spans="13:14" ht="14.4">
      <c r="M81" s="1">
        <v>1</v>
      </c>
      <c r="N81" s="1">
        <f t="shared" si="5"/>
        <v>6</v>
      </c>
    </row>
    <row r="82" spans="13:14" ht="14.4">
      <c r="M82" s="1">
        <v>2</v>
      </c>
      <c r="N82" s="1">
        <f t="shared" si="5"/>
        <v>7</v>
      </c>
    </row>
    <row r="83" spans="13:14" ht="14.4">
      <c r="M83" s="1">
        <v>5</v>
      </c>
      <c r="N83" s="1">
        <f t="shared" si="5"/>
        <v>10</v>
      </c>
    </row>
    <row r="84" spans="13:14" ht="14.4">
      <c r="M84" s="1">
        <v>1</v>
      </c>
      <c r="N84" s="1">
        <f t="shared" si="5"/>
        <v>6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Sheet1</vt:lpstr>
      <vt:lpstr>Sheet2</vt:lpstr>
      <vt:lpstr>Sheet3</vt:lpstr>
      <vt:lpstr>Sheet1 (2)</vt:lpstr>
      <vt:lpstr>Sheet2 (2)</vt:lpstr>
      <vt:lpstr>Sheet3 (2)</vt:lpstr>
      <vt:lpstr>Sheet1 (3)</vt:lpstr>
      <vt:lpstr>Sheet3 (3)</vt:lpstr>
      <vt:lpstr>Sheet2 (3)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